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Claim form" sheetId="1" r:id="rId1"/>
    <sheet name="Extra lines" sheetId="2" r:id="rId2"/>
    <sheet name="Guidance" sheetId="3" r:id="rId3"/>
  </sheets>
  <definedNames>
    <definedName name="ExchRateGuidance">Guidance!$A$4</definedName>
    <definedName name="_xlnm.Print_Area" localSheetId="0">'Claim form'!$A$2:$K$62</definedName>
    <definedName name="_xlnm.Print_Area" localSheetId="1">'Extra lines'!$A$2:$K$42</definedName>
    <definedName name="rngVerCheck">'Claim form'!$M$5</definedName>
  </definedNames>
  <calcPr calcId="152511" concurrentCalc="0"/>
</workbook>
</file>

<file path=xl/calcChain.xml><?xml version="1.0" encoding="utf-8"?>
<calcChain xmlns="http://schemas.openxmlformats.org/spreadsheetml/2006/main">
  <c r="N1" i="2" l="1"/>
  <c r="M1" i="2"/>
  <c r="N1" i="1"/>
  <c r="M1" i="1"/>
  <c r="N23" i="1"/>
  <c r="K22" i="1"/>
  <c r="M31" i="1"/>
  <c r="C5" i="2"/>
  <c r="M5" i="1"/>
  <c r="K5" i="1"/>
  <c r="K24" i="2"/>
  <c r="K21" i="2"/>
  <c r="K18" i="2"/>
  <c r="K15" i="2"/>
  <c r="K12" i="2"/>
  <c r="K9" i="2"/>
  <c r="K25" i="1"/>
  <c r="K19" i="1"/>
  <c r="K16" i="1"/>
  <c r="K38" i="1"/>
  <c r="K37" i="1"/>
  <c r="K36" i="1"/>
  <c r="K35" i="1"/>
  <c r="K34" i="1"/>
  <c r="K33" i="1"/>
  <c r="K32" i="1"/>
  <c r="K31" i="1"/>
  <c r="K40" i="2"/>
  <c r="K39" i="2"/>
  <c r="K38" i="2"/>
  <c r="K37" i="2"/>
  <c r="K36" i="2"/>
  <c r="K35" i="2"/>
  <c r="K34" i="2"/>
  <c r="K33" i="2"/>
  <c r="K32" i="2"/>
  <c r="K31" i="2"/>
  <c r="K30" i="2"/>
  <c r="K29" i="2"/>
  <c r="A2" i="2"/>
  <c r="K4" i="2"/>
  <c r="N19" i="2"/>
  <c r="M35" i="2"/>
  <c r="M34" i="2"/>
  <c r="M33" i="2"/>
  <c r="M32" i="2"/>
  <c r="N25" i="2"/>
  <c r="N22" i="2"/>
  <c r="N16" i="2"/>
  <c r="N13" i="2"/>
  <c r="N10" i="2"/>
  <c r="M29" i="2"/>
  <c r="M30" i="2"/>
  <c r="M31" i="2"/>
  <c r="M36" i="2"/>
  <c r="M37" i="2"/>
  <c r="M38" i="2"/>
  <c r="M39" i="2"/>
  <c r="M40" i="2"/>
  <c r="N26" i="1"/>
  <c r="N20" i="1"/>
  <c r="N17" i="1"/>
  <c r="M38" i="1"/>
  <c r="M37" i="1"/>
  <c r="M36" i="1"/>
  <c r="M35" i="1"/>
  <c r="M34" i="1"/>
  <c r="M33" i="1"/>
  <c r="M32" i="1"/>
  <c r="B62" i="1"/>
  <c r="K42" i="2"/>
  <c r="K43" i="1"/>
  <c r="K42" i="1"/>
  <c r="K45" i="1"/>
</calcChain>
</file>

<file path=xl/comments1.xml><?xml version="1.0" encoding="utf-8"?>
<comments xmlns="http://schemas.openxmlformats.org/spreadsheetml/2006/main">
  <authors>
    <author>Stephen Kent-Taylor</author>
  </authors>
  <commentList>
    <comment ref="J8" authorId="0">
      <text>
        <r>
          <rPr>
            <sz val="9"/>
            <color indexed="81"/>
            <rFont val="Tahoma"/>
            <family val="2"/>
          </rPr>
          <t>Available on payslip, or Employee Self Service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</rPr>
          <t>Vehicles purchased through Cambens may have different mileage claim rates.
Rate on own car will change if over 10,000 miles claimed in year.</t>
        </r>
      </text>
    </comment>
    <comment ref="J15" authorId="0">
      <text>
        <r>
          <rPr>
            <sz val="9"/>
            <color indexed="81"/>
            <rFont val="Tahoma"/>
            <family val="2"/>
          </rPr>
          <t>Sheet will DIVIDE the currency amount by this to get the GBP.
See guidance tab</t>
        </r>
      </text>
    </comment>
    <comment ref="B17" authorId="0">
      <text>
        <r>
          <rPr>
            <sz val="9"/>
            <color indexed="81"/>
            <rFont val="Tahoma"/>
            <family val="2"/>
          </rPr>
          <t>Add any relevant details not covered by '</t>
        </r>
        <r>
          <rPr>
            <b/>
            <sz val="9"/>
            <color indexed="81"/>
            <rFont val="Tahoma"/>
            <family val="2"/>
          </rPr>
          <t>Purpose of claim</t>
        </r>
        <r>
          <rPr>
            <sz val="9"/>
            <color indexed="81"/>
            <rFont val="Tahoma"/>
            <family val="2"/>
          </rPr>
          <t>' field</t>
        </r>
      </text>
    </comment>
    <comment ref="J30" authorId="0">
      <text>
        <r>
          <rPr>
            <sz val="9"/>
            <color indexed="81"/>
            <rFont val="Tahoma"/>
            <family val="2"/>
          </rPr>
          <t>Sheet will DIVIDE the currency amount by this to get the GBP.
See guidance tab</t>
        </r>
      </text>
    </comment>
    <comment ref="A40" authorId="0">
      <text>
        <r>
          <rPr>
            <sz val="9"/>
            <color indexed="81"/>
            <rFont val="Tahoma"/>
            <family val="2"/>
          </rPr>
          <t>Add any notes which may reduce questions when department is checking details</t>
        </r>
      </text>
    </comment>
    <comment ref="K44" authorId="0">
      <text>
        <r>
          <rPr>
            <sz val="9"/>
            <color indexed="81"/>
            <rFont val="Tahoma"/>
            <family val="2"/>
          </rPr>
          <t>Enter as negative figure</t>
        </r>
      </text>
    </comment>
  </commentList>
</comments>
</file>

<file path=xl/comments2.xml><?xml version="1.0" encoding="utf-8"?>
<comments xmlns="http://schemas.openxmlformats.org/spreadsheetml/2006/main">
  <authors>
    <author>Stephen Kent-Taylor</author>
  </authors>
  <commentList>
    <comment ref="G8" authorId="0">
      <text>
        <r>
          <rPr>
            <sz val="9"/>
            <color indexed="81"/>
            <rFont val="Tahoma"/>
            <family val="2"/>
          </rPr>
          <t>Vehicles purchased through Cambens may have different mileage claim rates.
Rate on own car will change if over 10,000 miles claimed in year.</t>
        </r>
      </text>
    </comment>
    <comment ref="J8" authorId="0">
      <text>
        <r>
          <rPr>
            <sz val="9"/>
            <color indexed="81"/>
            <rFont val="Tahoma"/>
            <family val="2"/>
          </rPr>
          <t>Sheet will DIVIDE the currency amount by this to get the GBP.
See guidance tab</t>
        </r>
      </text>
    </comment>
    <comment ref="B10" authorId="0">
      <text>
        <r>
          <rPr>
            <sz val="9"/>
            <color indexed="81"/>
            <rFont val="Tahoma"/>
            <family val="2"/>
          </rPr>
          <t>Add any relevant details not covered by '</t>
        </r>
        <r>
          <rPr>
            <b/>
            <sz val="9"/>
            <color indexed="81"/>
            <rFont val="Tahoma"/>
            <family val="2"/>
          </rPr>
          <t>Purpose of claim</t>
        </r>
        <r>
          <rPr>
            <sz val="9"/>
            <color indexed="81"/>
            <rFont val="Tahoma"/>
            <family val="2"/>
          </rPr>
          <t>' field</t>
        </r>
      </text>
    </comment>
    <comment ref="B13" authorId="0">
      <text>
        <r>
          <rPr>
            <sz val="9"/>
            <color indexed="81"/>
            <rFont val="Tahoma"/>
            <family val="2"/>
          </rPr>
          <t>Add any relevant details not covered by '</t>
        </r>
        <r>
          <rPr>
            <b/>
            <sz val="9"/>
            <color indexed="81"/>
            <rFont val="Tahoma"/>
            <family val="2"/>
          </rPr>
          <t>Purpose of claim</t>
        </r>
        <r>
          <rPr>
            <sz val="9"/>
            <color indexed="81"/>
            <rFont val="Tahoma"/>
            <family val="2"/>
          </rPr>
          <t>' field</t>
        </r>
      </text>
    </comment>
    <comment ref="B16" authorId="0">
      <text>
        <r>
          <rPr>
            <sz val="9"/>
            <color indexed="81"/>
            <rFont val="Tahoma"/>
            <family val="2"/>
          </rPr>
          <t>Add any relevant details not covered by '</t>
        </r>
        <r>
          <rPr>
            <b/>
            <sz val="9"/>
            <color indexed="81"/>
            <rFont val="Tahoma"/>
            <family val="2"/>
          </rPr>
          <t>Purpose of claim</t>
        </r>
        <r>
          <rPr>
            <sz val="9"/>
            <color indexed="81"/>
            <rFont val="Tahoma"/>
            <family val="2"/>
          </rPr>
          <t>' field</t>
        </r>
      </text>
    </comment>
    <comment ref="B19" authorId="0">
      <text>
        <r>
          <rPr>
            <sz val="9"/>
            <color indexed="81"/>
            <rFont val="Tahoma"/>
            <family val="2"/>
          </rPr>
          <t>Add any relevant details not covered by '</t>
        </r>
        <r>
          <rPr>
            <b/>
            <sz val="9"/>
            <color indexed="81"/>
            <rFont val="Tahoma"/>
            <family val="2"/>
          </rPr>
          <t>Purpose of claim</t>
        </r>
        <r>
          <rPr>
            <sz val="9"/>
            <color indexed="81"/>
            <rFont val="Tahoma"/>
            <family val="2"/>
          </rPr>
          <t>' field</t>
        </r>
      </text>
    </comment>
    <comment ref="B22" authorId="0">
      <text>
        <r>
          <rPr>
            <sz val="9"/>
            <color indexed="81"/>
            <rFont val="Tahoma"/>
            <family val="2"/>
          </rPr>
          <t>Add any relevant details not covered by '</t>
        </r>
        <r>
          <rPr>
            <b/>
            <sz val="9"/>
            <color indexed="81"/>
            <rFont val="Tahoma"/>
            <family val="2"/>
          </rPr>
          <t>Purpose of claim</t>
        </r>
        <r>
          <rPr>
            <sz val="9"/>
            <color indexed="81"/>
            <rFont val="Tahoma"/>
            <family val="2"/>
          </rPr>
          <t>' field</t>
        </r>
      </text>
    </comment>
    <comment ref="B25" authorId="0">
      <text>
        <r>
          <rPr>
            <sz val="9"/>
            <color indexed="81"/>
            <rFont val="Tahoma"/>
            <family val="2"/>
          </rPr>
          <t>Add any relevant details not covered by '</t>
        </r>
        <r>
          <rPr>
            <b/>
            <sz val="9"/>
            <color indexed="81"/>
            <rFont val="Tahoma"/>
            <family val="2"/>
          </rPr>
          <t>Purpose of claim</t>
        </r>
        <r>
          <rPr>
            <sz val="9"/>
            <color indexed="81"/>
            <rFont val="Tahoma"/>
            <family val="2"/>
          </rPr>
          <t>' field</t>
        </r>
      </text>
    </comment>
    <comment ref="J28" authorId="0">
      <text>
        <r>
          <rPr>
            <sz val="9"/>
            <color indexed="81"/>
            <rFont val="Tahoma"/>
            <family val="2"/>
          </rPr>
          <t>Sheet will DIVIDE the currency amount by this to get the GBP.
See guidance tab</t>
        </r>
      </text>
    </comment>
  </commentList>
</comments>
</file>

<file path=xl/sharedStrings.xml><?xml version="1.0" encoding="utf-8"?>
<sst xmlns="http://schemas.openxmlformats.org/spreadsheetml/2006/main" count="167" uniqueCount="99">
  <si>
    <t>Name</t>
  </si>
  <si>
    <t>Payroll number</t>
  </si>
  <si>
    <t>Date</t>
  </si>
  <si>
    <t>Method (eg air/rail/car)</t>
  </si>
  <si>
    <t>GBP</t>
  </si>
  <si>
    <t>GBP amount</t>
  </si>
  <si>
    <t>SUBSISTENCE/ACCOMMODATION ALLOWANCE/OTHER EXPENSES</t>
  </si>
  <si>
    <t>TRAVEL</t>
  </si>
  <si>
    <t>Nature of expense</t>
  </si>
  <si>
    <t>Total from above</t>
  </si>
  <si>
    <t>Less: Advances taken</t>
  </si>
  <si>
    <t>Total claim</t>
  </si>
  <si>
    <t>Claimant signature</t>
  </si>
  <si>
    <t>Department authoriser signature</t>
  </si>
  <si>
    <t>Claim for reimbursement: expenses incurred on University business</t>
  </si>
  <si>
    <t>Department</t>
  </si>
  <si>
    <t>TRAVEL (additional lines)</t>
  </si>
  <si>
    <t>SUBSISTENCE/ACCOMMODATION ALLOWANCE/OTHER EXPENSES (additional lines)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</si>
  <si>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</si>
  <si>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</si>
  <si>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</si>
  <si>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</si>
  <si>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</si>
  <si>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</si>
  <si>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</si>
  <si>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</si>
  <si>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</si>
  <si>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</si>
  <si>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</si>
  <si>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</si>
  <si>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</si>
  <si>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</si>
  <si>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</si>
  <si>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</si>
  <si>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</si>
  <si>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</si>
  <si>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</si>
  <si>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</si>
  <si>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</si>
  <si>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</si>
  <si>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</si>
  <si>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</si>
  <si>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</si>
  <si>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EXTENSION PAGE (DO NOT SUBMIT THIS PAGE ON ITS OWN)</t>
  </si>
  <si>
    <t>Form revised:</t>
  </si>
  <si>
    <t>FD1C</t>
  </si>
  <si>
    <t>I certify that I have incurred expenses of the amount claimed, and attach supporting vouchers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</si>
  <si>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</si>
  <si>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</si>
  <si>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</si>
  <si>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</si>
  <si>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</si>
  <si>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</si>
  <si>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E17</t>
  </si>
  <si>
    <t>E18</t>
  </si>
  <si>
    <t>E19</t>
  </si>
  <si>
    <t>E20</t>
  </si>
  <si>
    <t>T10</t>
  </si>
  <si>
    <t>This form must be completed in BLOCK CAPITALS.  Claims will be settled by bank transfer using the bank account details held by Payroll.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</si>
  <si>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</si>
  <si>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</si>
  <si>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</si>
  <si>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</si>
  <si>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</si>
  <si>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</si>
  <si>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</si>
  <si>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</si>
  <si>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</si>
  <si>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 xml:space="preserve">Exchange rate 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</si>
  <si>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</si>
  <si>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</si>
  <si>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</si>
  <si>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STAFF</t>
  </si>
  <si>
    <t>cam.ac.uk email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</si>
  <si>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</si>
  <si>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</si>
  <si>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</si>
  <si>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</si>
  <si>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Last four digits of bank account no</t>
  </si>
  <si>
    <r>
      <t xml:space="preserve">(NB: Eight digit bank a/c no., </t>
    </r>
    <r>
      <rPr>
        <i/>
        <u/>
        <sz val="8"/>
        <color theme="1"/>
        <rFont val="Calibri"/>
        <family val="2"/>
        <scheme val="minor"/>
      </rPr>
      <t>not</t>
    </r>
    <r>
      <rPr>
        <i/>
        <sz val="8"/>
        <color theme="1"/>
        <rFont val="Calibri"/>
        <family val="2"/>
        <scheme val="minor"/>
      </rPr>
      <t xml:space="preserve"> the longer debit card no.)</t>
    </r>
  </si>
  <si>
    <t>AP supplier number:</t>
  </si>
  <si>
    <t>Last name</t>
  </si>
  <si>
    <r>
      <t xml:space="preserve">Project (XXXX/123)/
</t>
    </r>
    <r>
      <rPr>
        <b/>
        <sz val="11"/>
        <color rgb="FFFF0000"/>
        <rFont val="Calibri"/>
        <family val="2"/>
        <scheme val="minor"/>
      </rPr>
      <t>GL Dept</t>
    </r>
  </si>
  <si>
    <r>
      <t>Account codes: Grants/</t>
    </r>
    <r>
      <rPr>
        <b/>
        <sz val="11"/>
        <color rgb="FFFF0000"/>
        <rFont val="Calibri"/>
        <family val="2"/>
        <scheme val="minor"/>
      </rPr>
      <t>GL</t>
    </r>
    <r>
      <rPr>
        <b/>
        <sz val="11"/>
        <color theme="1"/>
        <rFont val="Calibri"/>
        <family val="2"/>
        <scheme val="minor"/>
      </rPr>
      <t xml:space="preserve">   (ideally, get codings before printing and signing)</t>
    </r>
  </si>
  <si>
    <r>
      <t xml:space="preserve">Award (RGXXXXX)/
</t>
    </r>
    <r>
      <rPr>
        <b/>
        <sz val="11"/>
        <color rgb="FFFF0000"/>
        <rFont val="Calibri"/>
        <family val="2"/>
        <scheme val="minor"/>
      </rPr>
      <t>GL Cost Centre</t>
    </r>
  </si>
  <si>
    <r>
      <t xml:space="preserve">Task no. (&amp; WP for EC)/
</t>
    </r>
    <r>
      <rPr>
        <b/>
        <sz val="11"/>
        <color rgb="FFFF0000"/>
        <rFont val="Calibri"/>
        <family val="2"/>
        <scheme val="minor"/>
      </rPr>
      <t>GL SoF</t>
    </r>
  </si>
  <si>
    <r>
      <t xml:space="preserve">Grants expenditure type/
</t>
    </r>
    <r>
      <rPr>
        <b/>
        <sz val="11"/>
        <color rgb="FFFF0000"/>
        <rFont val="Calibri"/>
        <family val="2"/>
        <scheme val="minor"/>
      </rPr>
      <t>GL Trans Code</t>
    </r>
  </si>
  <si>
    <t>Amount to Grants/GL (GBP)</t>
  </si>
  <si>
    <t>From supplementary sheet</t>
  </si>
  <si>
    <t>Expense amount</t>
  </si>
  <si>
    <t>Expense currency</t>
  </si>
  <si>
    <t>Travel from</t>
  </si>
  <si>
    <t>Travel to</t>
  </si>
  <si>
    <r>
      <rPr>
        <b/>
        <sz val="11"/>
        <color theme="1"/>
        <rFont val="Calibri"/>
        <family val="2"/>
        <scheme val="minor"/>
      </rPr>
      <t>Purpose of claim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(eg Confernce X in Paris)</t>
    </r>
  </si>
  <si>
    <t>*******************************************************OFFICE USE ONLY BELOW HERE********************************************************</t>
  </si>
  <si>
    <t>Additional notes to assist with validation (if useful)</t>
  </si>
  <si>
    <t>A remittance advice will be sent to your University email address.</t>
  </si>
  <si>
    <t>Column width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</si>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</sst>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\ #,##0.00\ ;[Red]\(#,##0.00\);_-\ \ \-\ _-;_-@_-"/>
    <numFmt numFmtId="165" formatCode="0.000"/>
    <numFmt numFmtId="166" formatCode="0;[Red]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0" fillId="0" borderId="0" xfId="0" applyFill="1"/>
    <xf numFmtId="0" fontId="0" fillId="0" borderId="0" xfId="0" applyBorder="1" applyAlignment="1"/>
    <xf numFmtId="164" fontId="4" fillId="2" borderId="1" xfId="0" applyNumberFormat="1" applyFont="1" applyFill="1" applyBorder="1"/>
    <xf numFmtId="0" fontId="1" fillId="3" borderId="25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26" xfId="0" applyFont="1" applyFill="1" applyBorder="1" applyAlignment="1">
      <alignment horizontal="right" wrapText="1"/>
    </xf>
    <xf numFmtId="14" fontId="0" fillId="3" borderId="27" xfId="0" applyNumberFormat="1" applyFill="1" applyBorder="1" applyAlignment="1">
      <alignment horizontal="center"/>
    </xf>
    <xf numFmtId="164" fontId="4" fillId="2" borderId="28" xfId="0" applyNumberFormat="1" applyFont="1" applyFill="1" applyBorder="1"/>
    <xf numFmtId="14" fontId="0" fillId="3" borderId="18" xfId="0" applyNumberFormat="1" applyFill="1" applyBorder="1" applyAlignment="1">
      <alignment horizontal="center"/>
    </xf>
    <xf numFmtId="0" fontId="1" fillId="3" borderId="13" xfId="0" applyFont="1" applyFill="1" applyBorder="1" applyAlignment="1">
      <alignment wrapText="1"/>
    </xf>
    <xf numFmtId="0" fontId="6" fillId="0" borderId="0" xfId="0" applyFont="1"/>
    <xf numFmtId="0" fontId="1" fillId="3" borderId="24" xfId="0" applyFont="1" applyFill="1" applyBorder="1" applyAlignment="1">
      <alignment horizontal="center" wrapText="1"/>
    </xf>
    <xf numFmtId="14" fontId="0" fillId="3" borderId="32" xfId="0" applyNumberFormat="1" applyFill="1" applyBorder="1" applyAlignment="1">
      <alignment horizontal="center"/>
    </xf>
    <xf numFmtId="0" fontId="1" fillId="3" borderId="12" xfId="0" applyFont="1" applyFill="1" applyBorder="1" applyAlignment="1">
      <alignment horizontal="center" wrapText="1"/>
    </xf>
    <xf numFmtId="0" fontId="0" fillId="6" borderId="0" xfId="0" applyFill="1"/>
    <xf numFmtId="0" fontId="0" fillId="6" borderId="0" xfId="0" applyFill="1" applyAlignment="1">
      <alignment wrapText="1"/>
    </xf>
    <xf numFmtId="0" fontId="4" fillId="6" borderId="0" xfId="0" applyFont="1" applyFill="1" applyAlignment="1">
      <alignment wrapText="1"/>
    </xf>
    <xf numFmtId="0" fontId="9" fillId="0" borderId="0" xfId="0" applyFont="1"/>
    <xf numFmtId="0" fontId="10" fillId="0" borderId="0" xfId="0" applyFont="1"/>
    <xf numFmtId="164" fontId="4" fillId="5" borderId="8" xfId="0" applyNumberFormat="1" applyFont="1" applyFill="1" applyBorder="1" applyProtection="1">
      <protection locked="0"/>
    </xf>
    <xf numFmtId="164" fontId="4" fillId="5" borderId="11" xfId="0" applyNumberFormat="1" applyFont="1" applyFill="1" applyBorder="1" applyProtection="1">
      <protection locked="0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1" applyFont="1"/>
    <xf numFmtId="0" fontId="5" fillId="0" borderId="0" xfId="1"/>
    <xf numFmtId="0" fontId="13" fillId="0" borderId="0" xfId="0" applyFont="1"/>
    <xf numFmtId="0" fontId="2" fillId="0" borderId="0" xfId="0" applyFont="1" applyAlignment="1">
      <alignment wrapText="1"/>
    </xf>
    <xf numFmtId="0" fontId="13" fillId="0" borderId="0" xfId="0" applyFont="1" applyAlignment="1">
      <alignment wrapText="1"/>
    </xf>
    <xf numFmtId="164" fontId="4" fillId="2" borderId="29" xfId="0" applyNumberFormat="1" applyFont="1" applyFill="1" applyBorder="1" applyAlignment="1">
      <alignment wrapText="1"/>
    </xf>
    <xf numFmtId="164" fontId="4" fillId="2" borderId="37" xfId="0" applyNumberFormat="1" applyFont="1" applyFill="1" applyBorder="1"/>
    <xf numFmtId="164" fontId="4" fillId="2" borderId="37" xfId="0" applyNumberFormat="1" applyFont="1" applyFill="1" applyBorder="1" applyAlignment="1">
      <alignment wrapText="1"/>
    </xf>
    <xf numFmtId="164" fontId="4" fillId="2" borderId="31" xfId="0" applyNumberFormat="1" applyFont="1" applyFill="1" applyBorder="1" applyAlignment="1">
      <alignment wrapText="1"/>
    </xf>
    <xf numFmtId="14" fontId="4" fillId="0" borderId="38" xfId="0" applyNumberFormat="1" applyFont="1" applyFill="1" applyBorder="1" applyAlignment="1" applyProtection="1">
      <alignment wrapText="1"/>
      <protection locked="0"/>
    </xf>
    <xf numFmtId="0" fontId="4" fillId="0" borderId="38" xfId="0" applyFont="1" applyFill="1" applyBorder="1" applyAlignment="1" applyProtection="1">
      <alignment wrapText="1"/>
      <protection locked="0"/>
    </xf>
    <xf numFmtId="164" fontId="4" fillId="0" borderId="38" xfId="0" applyNumberFormat="1" applyFont="1" applyFill="1" applyBorder="1" applyAlignment="1" applyProtection="1">
      <alignment wrapText="1"/>
      <protection locked="0"/>
    </xf>
    <xf numFmtId="0" fontId="4" fillId="0" borderId="38" xfId="0" applyFont="1" applyFill="1" applyBorder="1" applyAlignment="1" applyProtection="1">
      <alignment horizontal="right" wrapText="1"/>
      <protection locked="0"/>
    </xf>
    <xf numFmtId="165" fontId="4" fillId="0" borderId="38" xfId="0" applyNumberFormat="1" applyFont="1" applyFill="1" applyBorder="1" applyProtection="1">
      <protection locked="0"/>
    </xf>
    <xf numFmtId="14" fontId="4" fillId="0" borderId="39" xfId="0" applyNumberFormat="1" applyFont="1" applyFill="1" applyBorder="1" applyAlignment="1" applyProtection="1">
      <alignment wrapText="1"/>
      <protection locked="0"/>
    </xf>
    <xf numFmtId="164" fontId="4" fillId="0" borderId="39" xfId="0" applyNumberFormat="1" applyFont="1" applyFill="1" applyBorder="1" applyAlignment="1" applyProtection="1">
      <alignment wrapText="1"/>
      <protection locked="0"/>
    </xf>
    <xf numFmtId="0" fontId="4" fillId="0" borderId="39" xfId="0" applyFont="1" applyFill="1" applyBorder="1" applyAlignment="1" applyProtection="1">
      <alignment horizontal="right" wrapText="1"/>
      <protection locked="0"/>
    </xf>
    <xf numFmtId="165" fontId="4" fillId="0" borderId="39" xfId="0" applyNumberFormat="1" applyFont="1" applyFill="1" applyBorder="1" applyProtection="1">
      <protection locked="0"/>
    </xf>
    <xf numFmtId="164" fontId="4" fillId="2" borderId="37" xfId="0" applyNumberFormat="1" applyFont="1" applyFill="1" applyBorder="1" applyAlignment="1" applyProtection="1">
      <alignment wrapText="1"/>
    </xf>
    <xf numFmtId="0" fontId="6" fillId="0" borderId="4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/>
    <xf numFmtId="164" fontId="4" fillId="4" borderId="40" xfId="0" applyNumberFormat="1" applyFont="1" applyFill="1" applyBorder="1" applyProtection="1">
      <protection locked="0"/>
    </xf>
    <xf numFmtId="164" fontId="6" fillId="2" borderId="41" xfId="0" applyNumberFormat="1" applyFont="1" applyFill="1" applyBorder="1"/>
    <xf numFmtId="164" fontId="0" fillId="0" borderId="0" xfId="0" applyNumberFormat="1" applyFill="1" applyBorder="1"/>
    <xf numFmtId="0" fontId="1" fillId="0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Alignment="1">
      <alignment wrapText="1"/>
    </xf>
    <xf numFmtId="0" fontId="0" fillId="3" borderId="15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15" xfId="0" applyFill="1" applyBorder="1" applyAlignment="1">
      <alignment horizontal="center"/>
    </xf>
    <xf numFmtId="0" fontId="0" fillId="3" borderId="0" xfId="0" applyFill="1" applyBorder="1" applyProtection="1"/>
    <xf numFmtId="0" fontId="0" fillId="3" borderId="30" xfId="0" applyFill="1" applyBorder="1" applyProtection="1"/>
    <xf numFmtId="0" fontId="0" fillId="3" borderId="15" xfId="0" applyFill="1" applyBorder="1" applyAlignment="1" applyProtection="1">
      <alignment horizontal="center"/>
    </xf>
    <xf numFmtId="14" fontId="0" fillId="0" borderId="0" xfId="0" applyNumberFormat="1"/>
    <xf numFmtId="14" fontId="5" fillId="0" borderId="0" xfId="1" applyNumberFormat="1"/>
    <xf numFmtId="14" fontId="15" fillId="0" borderId="0" xfId="1" applyNumberFormat="1" applyFont="1" applyAlignment="1">
      <alignment horizontal="right"/>
    </xf>
    <xf numFmtId="0" fontId="1" fillId="3" borderId="0" xfId="0" applyFont="1" applyFill="1" applyAlignment="1">
      <alignment horizontal="right" wrapText="1"/>
    </xf>
    <xf numFmtId="0" fontId="1" fillId="3" borderId="0" xfId="0" applyFont="1" applyFill="1" applyAlignment="1">
      <alignment wrapText="1"/>
    </xf>
    <xf numFmtId="0" fontId="1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17" fillId="0" borderId="0" xfId="0" applyFont="1"/>
    <xf numFmtId="0" fontId="0" fillId="6" borderId="0" xfId="0" applyFont="1" applyFill="1" applyAlignment="1">
      <alignment wrapText="1"/>
    </xf>
    <xf numFmtId="0" fontId="0" fillId="6" borderId="0" xfId="0" applyFont="1" applyFill="1"/>
    <xf numFmtId="0" fontId="10" fillId="3" borderId="0" xfId="0" applyFont="1" applyFill="1" applyBorder="1" applyAlignment="1">
      <alignment horizontal="right" wrapText="1"/>
    </xf>
    <xf numFmtId="0" fontId="10" fillId="3" borderId="19" xfId="0" applyFont="1" applyFill="1" applyBorder="1" applyAlignment="1">
      <alignment horizontal="right" wrapText="1"/>
    </xf>
    <xf numFmtId="0" fontId="20" fillId="0" borderId="0" xfId="0" applyFont="1"/>
    <xf numFmtId="0" fontId="10" fillId="3" borderId="50" xfId="0" applyFont="1" applyFill="1" applyBorder="1" applyAlignment="1">
      <alignment horizontal="right" wrapText="1"/>
    </xf>
    <xf numFmtId="164" fontId="4" fillId="5" borderId="8" xfId="0" applyNumberFormat="1" applyFont="1" applyFill="1" applyBorder="1" applyAlignment="1" applyProtection="1">
      <alignment horizontal="left"/>
      <protection locked="0"/>
    </xf>
    <xf numFmtId="1" fontId="19" fillId="5" borderId="7" xfId="0" applyNumberFormat="1" applyFont="1" applyFill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vertical="center"/>
      <protection locked="0"/>
    </xf>
    <xf numFmtId="14" fontId="0" fillId="0" borderId="17" xfId="0" applyNumberFormat="1" applyBorder="1" applyProtection="1">
      <protection locked="0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right" vertical="center"/>
    </xf>
    <xf numFmtId="0" fontId="4" fillId="0" borderId="38" xfId="0" applyFont="1" applyFill="1" applyBorder="1" applyAlignment="1" applyProtection="1">
      <alignment horizontal="left" wrapText="1"/>
      <protection locked="0"/>
    </xf>
    <xf numFmtId="164" fontId="4" fillId="5" borderId="9" xfId="0" applyNumberFormat="1" applyFont="1" applyFill="1" applyBorder="1" applyAlignment="1" applyProtection="1">
      <alignment horizontal="left"/>
      <protection locked="0"/>
    </xf>
    <xf numFmtId="164" fontId="4" fillId="5" borderId="11" xfId="0" applyNumberFormat="1" applyFont="1" applyFill="1" applyBorder="1" applyAlignment="1" applyProtection="1">
      <alignment horizontal="left"/>
      <protection locked="0"/>
    </xf>
    <xf numFmtId="0" fontId="1" fillId="3" borderId="45" xfId="0" applyFont="1" applyFill="1" applyBorder="1" applyAlignment="1">
      <alignment horizontal="left" wrapText="1"/>
    </xf>
    <xf numFmtId="0" fontId="1" fillId="3" borderId="42" xfId="0" applyFont="1" applyFill="1" applyBorder="1" applyAlignment="1">
      <alignment horizontal="left" wrapText="1"/>
    </xf>
    <xf numFmtId="164" fontId="4" fillId="5" borderId="10" xfId="0" applyNumberFormat="1" applyFont="1" applyFill="1" applyBorder="1" applyAlignment="1" applyProtection="1">
      <alignment horizontal="left"/>
      <protection locked="0"/>
    </xf>
    <xf numFmtId="0" fontId="4" fillId="0" borderId="39" xfId="0" applyFont="1" applyFill="1" applyBorder="1" applyAlignment="1" applyProtection="1">
      <alignment horizontal="left" wrapText="1"/>
      <protection locked="0"/>
    </xf>
    <xf numFmtId="0" fontId="1" fillId="3" borderId="13" xfId="0" applyFont="1" applyFill="1" applyBorder="1" applyAlignment="1">
      <alignment horizontal="left" wrapText="1"/>
    </xf>
    <xf numFmtId="1" fontId="19" fillId="5" borderId="2" xfId="0" applyNumberFormat="1" applyFont="1" applyFill="1" applyBorder="1" applyAlignment="1" applyProtection="1">
      <alignment horizontal="right"/>
      <protection locked="0"/>
    </xf>
    <xf numFmtId="1" fontId="19" fillId="5" borderId="4" xfId="0" applyNumberFormat="1" applyFont="1" applyFill="1" applyBorder="1" applyAlignment="1" applyProtection="1">
      <alignment horizontal="right"/>
      <protection locked="0"/>
    </xf>
    <xf numFmtId="0" fontId="19" fillId="5" borderId="2" xfId="0" applyFont="1" applyFill="1" applyBorder="1" applyAlignment="1" applyProtection="1">
      <alignment horizontal="left"/>
      <protection locked="0"/>
    </xf>
    <xf numFmtId="0" fontId="19" fillId="5" borderId="4" xfId="0" applyFont="1" applyFill="1" applyBorder="1" applyAlignment="1" applyProtection="1">
      <alignment horizontal="left"/>
      <protection locked="0"/>
    </xf>
    <xf numFmtId="0" fontId="4" fillId="0" borderId="43" xfId="0" applyFont="1" applyFill="1" applyBorder="1" applyAlignment="1" applyProtection="1">
      <alignment horizontal="left" wrapText="1"/>
      <protection locked="0"/>
    </xf>
    <xf numFmtId="0" fontId="4" fillId="0" borderId="44" xfId="0" applyFont="1" applyFill="1" applyBorder="1" applyAlignment="1" applyProtection="1">
      <alignment horizontal="left" wrapText="1"/>
      <protection locked="0"/>
    </xf>
    <xf numFmtId="0" fontId="4" fillId="5" borderId="2" xfId="0" applyFont="1" applyFill="1" applyBorder="1" applyAlignment="1" applyProtection="1">
      <alignment horizontal="center" wrapText="1"/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19" fillId="5" borderId="3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right" vertical="center" wrapText="1"/>
    </xf>
    <xf numFmtId="0" fontId="0" fillId="0" borderId="46" xfId="0" applyBorder="1" applyAlignment="1">
      <alignment horizontal="right" vertical="center" wrapText="1"/>
    </xf>
    <xf numFmtId="0" fontId="4" fillId="0" borderId="43" xfId="0" applyFont="1" applyFill="1" applyBorder="1" applyAlignment="1" applyProtection="1">
      <alignment horizontal="center" wrapText="1"/>
      <protection locked="0"/>
    </xf>
    <xf numFmtId="0" fontId="4" fillId="0" borderId="47" xfId="0" applyFont="1" applyFill="1" applyBorder="1" applyAlignment="1" applyProtection="1">
      <alignment horizontal="center" wrapText="1"/>
      <protection locked="0"/>
    </xf>
    <xf numFmtId="0" fontId="4" fillId="0" borderId="48" xfId="0" applyFont="1" applyFill="1" applyBorder="1" applyAlignment="1" applyProtection="1">
      <alignment horizontal="center" wrapText="1"/>
      <protection locked="0"/>
    </xf>
    <xf numFmtId="0" fontId="4" fillId="0" borderId="49" xfId="0" applyFont="1" applyFill="1" applyBorder="1" applyAlignment="1" applyProtection="1">
      <alignment horizontal="center" wrapText="1"/>
      <protection locked="0"/>
    </xf>
    <xf numFmtId="0" fontId="4" fillId="0" borderId="50" xfId="0" applyFont="1" applyFill="1" applyBorder="1" applyAlignment="1" applyProtection="1">
      <alignment horizontal="center" wrapText="1"/>
      <protection locked="0"/>
    </xf>
    <xf numFmtId="0" fontId="4" fillId="0" borderId="51" xfId="0" applyFont="1" applyFill="1" applyBorder="1" applyAlignment="1" applyProtection="1">
      <alignment horizontal="center" wrapText="1"/>
      <protection locked="0"/>
    </xf>
    <xf numFmtId="0" fontId="18" fillId="0" borderId="0" xfId="0" applyFont="1" applyAlignment="1">
      <alignment horizontal="right" vertical="center" wrapText="1"/>
    </xf>
    <xf numFmtId="0" fontId="18" fillId="0" borderId="46" xfId="0" applyFont="1" applyBorder="1" applyAlignment="1">
      <alignment horizontal="right" vertical="center" wrapText="1"/>
    </xf>
    <xf numFmtId="0" fontId="7" fillId="5" borderId="2" xfId="0" applyFont="1" applyFill="1" applyBorder="1" applyAlignment="1" applyProtection="1">
      <alignment horizontal="left" wrapText="1"/>
      <protection locked="0"/>
    </xf>
    <xf numFmtId="0" fontId="7" fillId="5" borderId="3" xfId="0" applyFont="1" applyFill="1" applyBorder="1" applyAlignment="1" applyProtection="1">
      <alignment horizontal="left"/>
      <protection locked="0"/>
    </xf>
    <xf numFmtId="0" fontId="7" fillId="5" borderId="4" xfId="0" applyFont="1" applyFill="1" applyBorder="1" applyAlignment="1" applyProtection="1">
      <alignment horizontal="left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66" fontId="19" fillId="5" borderId="52" xfId="0" applyNumberFormat="1" applyFont="1" applyFill="1" applyBorder="1" applyAlignment="1" applyProtection="1">
      <alignment horizontal="left" vertical="center"/>
      <protection locked="0"/>
    </xf>
    <xf numFmtId="166" fontId="19" fillId="5" borderId="6" xfId="0" applyNumberFormat="1" applyFont="1" applyFill="1" applyBorder="1" applyAlignment="1" applyProtection="1">
      <alignment horizontal="left" vertical="center"/>
      <protection locked="0"/>
    </xf>
    <xf numFmtId="166" fontId="19" fillId="5" borderId="53" xfId="0" applyNumberFormat="1" applyFont="1" applyFill="1" applyBorder="1" applyAlignment="1" applyProtection="1">
      <alignment horizontal="left" vertical="center"/>
      <protection locked="0"/>
    </xf>
    <xf numFmtId="166" fontId="19" fillId="5" borderId="54" xfId="0" applyNumberFormat="1" applyFont="1" applyFill="1" applyBorder="1" applyAlignment="1" applyProtection="1">
      <alignment horizontal="left" vertical="center"/>
      <protection locked="0"/>
    </xf>
    <xf numFmtId="166" fontId="19" fillId="5" borderId="5" xfId="0" applyNumberFormat="1" applyFont="1" applyFill="1" applyBorder="1" applyAlignment="1" applyProtection="1">
      <alignment horizontal="left" vertical="center"/>
      <protection locked="0"/>
    </xf>
    <xf numFmtId="166" fontId="19" fillId="5" borderId="55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6" xfId="0" applyBorder="1" applyAlignment="1">
      <alignment horizontal="center"/>
    </xf>
  </cellXfs>
  <cellStyles count="2">
    <cellStyle name="Hyperlink" xfId="1" builtinId="8"/>
    <cellStyle name="Normal" xfId="0" builtinId="0"/>
  </cellStyles>
  <dxfs count="1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324264</xdr:colOff>
      <xdr:row>2</xdr:row>
      <xdr:rowOff>180563</xdr:rowOff>
    </xdr:to>
    <xdr:pic>
      <xdr:nvPicPr>
        <xdr:cNvPr id="2" name="Picture 1" descr="Description: standard identifi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45967</xdr:colOff>
      <xdr:row>1</xdr:row>
      <xdr:rowOff>81998</xdr:rowOff>
    </xdr:from>
    <xdr:to>
      <xdr:col>10</xdr:col>
      <xdr:colOff>817907</xdr:colOff>
      <xdr:row>2</xdr:row>
      <xdr:rowOff>173935</xdr:rowOff>
    </xdr:to>
    <xdr:pic>
      <xdr:nvPicPr>
        <xdr:cNvPr id="2" name="Picture 1" descr="Description: standard identifi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3992" y="272498"/>
          <a:ext cx="1391065" cy="330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topLeftCell="A2" zoomScaleNormal="100" workbookViewId="0">
      <selection activeCell="G15" sqref="G15"/>
    </sheetView>
  </sheetViews>
  <sheetFormatPr defaultRowHeight="15" x14ac:dyDescent="0.25"/>
  <cols>
    <col min="1" max="1" width="4.42578125" customWidth="1"/>
    <col min="2" max="2" width="14.7109375" customWidth="1"/>
    <col min="3" max="3" width="18.7109375" customWidth="1"/>
    <col min="4" max="5" width="9.7109375" customWidth="1"/>
    <col min="6" max="8" width="12.7109375" customWidth="1"/>
    <col min="9" max="10" width="9.28515625" customWidth="1"/>
    <col min="11" max="11" width="13.28515625" customWidth="1"/>
    <col min="12" max="12" width="12.7109375" bestFit="1" customWidth="1"/>
    <col min="13" max="13" width="60.7109375" style="25" hidden="1" customWidth="1"/>
    <col min="14" max="14" width="102.28515625" style="25" hidden="1" customWidth="1"/>
  </cols>
  <sheetData>
    <row r="1" spans="1:14" hidden="1" x14ac:dyDescent="0.25">
      <c r="B1" s="100" t="s">
        <v>97</v>
      </c>
      <c r="C1" s="100">
        <v>18</v>
      </c>
      <c r="D1" s="100">
        <v>9</v>
      </c>
      <c r="E1" s="100">
        <v>9</v>
      </c>
      <c r="F1" s="100">
        <v>12</v>
      </c>
      <c r="G1" s="100">
        <v>12</v>
      </c>
      <c r="H1" s="100">
        <v>12</v>
      </c>
      <c r="I1" s="100">
        <v>8.5</v>
      </c>
      <c r="J1" s="100">
        <v>8.5</v>
      </c>
      <c r="K1" s="100">
        <v>12.5</v>
      </c>
      <c r="M1" s="25">
        <f>SUM(C1:G1)</f>
        <v>60</v>
      </c>
      <c r="N1" s="25">
        <f>SUM(C1:K1)</f>
        <v>101.5</v>
      </c>
    </row>
    <row r="2" spans="1:14" ht="18.75" x14ac:dyDescent="0.3">
      <c r="A2" s="21" t="s">
        <v>14</v>
      </c>
      <c r="K2" s="53" t="s">
        <v>45</v>
      </c>
    </row>
    <row r="3" spans="1:14" ht="18.75" x14ac:dyDescent="0.3">
      <c r="A3" s="28"/>
      <c r="K3" s="54" t="s">
        <v>72</v>
      </c>
    </row>
    <row r="4" spans="1:14" ht="13.5" customHeight="1" x14ac:dyDescent="0.25">
      <c r="A4" s="29" t="s">
        <v>58</v>
      </c>
      <c r="B4" s="29"/>
      <c r="C4" s="29"/>
      <c r="D4" s="29"/>
      <c r="E4" s="29"/>
      <c r="F4" s="29"/>
      <c r="G4" s="29"/>
      <c r="H4" s="29"/>
      <c r="I4" s="29"/>
      <c r="J4" s="33" t="s">
        <v>44</v>
      </c>
      <c r="K4" s="32">
        <v>43216</v>
      </c>
    </row>
    <row r="5" spans="1:14" ht="13.5" customHeight="1" x14ac:dyDescent="0.25">
      <c r="A5" s="29" t="s">
        <v>96</v>
      </c>
      <c r="B5" s="29"/>
      <c r="C5" s="29"/>
      <c r="D5" s="29"/>
      <c r="E5" s="29"/>
      <c r="F5" s="29"/>
      <c r="G5" s="29"/>
      <c r="H5" s="29"/>
      <c r="I5" s="29"/>
      <c r="J5" s="33"/>
      <c r="K5" s="71" t="str">
        <f>HYPERLINK(rngVerCheck,"Check if newer version of this form is available")</f>
        <v>Check if newer version of this form is available</v>
      </c>
      <c r="L5" s="69"/>
      <c r="M5" s="25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https://www.finance.admin.cam.ac.uk/staff-and-departmental-services/forms/versioncheck_FD1C_20180426</v>
      </c>
    </row>
    <row r="6" spans="1:14" ht="13.5" customHeight="1" x14ac:dyDescent="0.25">
      <c r="A6" s="29" t="s">
        <v>59</v>
      </c>
      <c r="B6" s="29"/>
      <c r="C6" s="29"/>
      <c r="D6" s="29"/>
      <c r="E6" s="29"/>
      <c r="F6" s="29"/>
      <c r="G6" s="29"/>
      <c r="H6" s="29"/>
      <c r="I6" s="29"/>
      <c r="J6" s="33"/>
      <c r="K6" s="71"/>
      <c r="L6" s="69"/>
    </row>
    <row r="7" spans="1:14" ht="7.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33"/>
      <c r="K7" s="70"/>
    </row>
    <row r="8" spans="1:14" ht="23.25" x14ac:dyDescent="0.35">
      <c r="B8" s="4" t="s">
        <v>81</v>
      </c>
      <c r="C8" s="118"/>
      <c r="D8" s="119"/>
      <c r="E8" s="4" t="s">
        <v>98</v>
      </c>
      <c r="F8" s="118"/>
      <c r="G8" s="119"/>
      <c r="I8" s="4" t="s">
        <v>1</v>
      </c>
      <c r="J8" s="116"/>
      <c r="K8" s="117"/>
    </row>
    <row r="9" spans="1:14" ht="23.25" x14ac:dyDescent="0.35">
      <c r="B9" s="4" t="s">
        <v>15</v>
      </c>
      <c r="C9" s="118"/>
      <c r="D9" s="125"/>
      <c r="E9" s="125"/>
      <c r="F9" s="125"/>
      <c r="G9" s="119"/>
      <c r="J9" s="4" t="s">
        <v>78</v>
      </c>
      <c r="K9" s="103"/>
    </row>
    <row r="10" spans="1:14" ht="23.25" x14ac:dyDescent="0.35">
      <c r="B10" s="4" t="s">
        <v>73</v>
      </c>
      <c r="C10" s="118"/>
      <c r="D10" s="125"/>
      <c r="E10" s="125"/>
      <c r="F10" s="125"/>
      <c r="G10" s="119"/>
      <c r="K10" s="33" t="s">
        <v>79</v>
      </c>
    </row>
    <row r="11" spans="1:14" ht="6.75" customHeight="1" x14ac:dyDescent="0.25">
      <c r="B11" s="4"/>
      <c r="C11" s="4"/>
      <c r="D11" s="4"/>
      <c r="E11" s="4"/>
      <c r="F11" s="4"/>
      <c r="G11" s="4"/>
      <c r="K11" s="33"/>
    </row>
    <row r="12" spans="1:14" ht="29.25" customHeight="1" x14ac:dyDescent="0.3">
      <c r="A12" s="126" t="s">
        <v>93</v>
      </c>
      <c r="B12" s="127"/>
      <c r="C12" s="122"/>
      <c r="D12" s="123"/>
      <c r="E12" s="123"/>
      <c r="F12" s="123"/>
      <c r="G12" s="123"/>
      <c r="H12" s="123"/>
      <c r="I12" s="123"/>
      <c r="J12" s="123"/>
      <c r="K12" s="124"/>
    </row>
    <row r="13" spans="1:14" ht="6.75" customHeight="1" x14ac:dyDescent="0.25">
      <c r="B13" s="4"/>
      <c r="C13" s="4"/>
      <c r="D13" s="4"/>
      <c r="E13" s="4"/>
      <c r="F13" s="4"/>
      <c r="G13" s="4"/>
      <c r="K13" s="33"/>
    </row>
    <row r="14" spans="1:14" ht="15.75" thickBot="1" x14ac:dyDescent="0.3">
      <c r="A14" s="1" t="s">
        <v>7</v>
      </c>
      <c r="C14" s="34" t="s">
        <v>60</v>
      </c>
      <c r="L14" s="11"/>
    </row>
    <row r="15" spans="1:14" s="2" customFormat="1" ht="30" x14ac:dyDescent="0.25">
      <c r="A15" s="24" t="s">
        <v>49</v>
      </c>
      <c r="B15" s="20" t="s">
        <v>50</v>
      </c>
      <c r="C15" s="20" t="s">
        <v>91</v>
      </c>
      <c r="D15" s="111" t="s">
        <v>92</v>
      </c>
      <c r="E15" s="111"/>
      <c r="F15" s="20" t="s">
        <v>3</v>
      </c>
      <c r="G15" s="15" t="s">
        <v>47</v>
      </c>
      <c r="H15" s="15" t="s">
        <v>89</v>
      </c>
      <c r="I15" s="15" t="s">
        <v>90</v>
      </c>
      <c r="J15" s="15" t="s">
        <v>68</v>
      </c>
      <c r="K15" s="16" t="s">
        <v>5</v>
      </c>
      <c r="L15" s="11"/>
      <c r="M15" s="26"/>
      <c r="N15" s="96"/>
    </row>
    <row r="16" spans="1:14" ht="18.75" x14ac:dyDescent="0.3">
      <c r="A16" s="139" t="s">
        <v>18</v>
      </c>
      <c r="B16" s="43"/>
      <c r="C16" s="44"/>
      <c r="D16" s="120"/>
      <c r="E16" s="121"/>
      <c r="F16" s="44"/>
      <c r="G16" s="44"/>
      <c r="H16" s="45"/>
      <c r="I16" s="46" t="s">
        <v>4</v>
      </c>
      <c r="J16" s="47">
        <v>1</v>
      </c>
      <c r="K16" s="40">
        <f t="shared" ref="K16" si="0">ROUND(H16/J16,2)</f>
        <v>0</v>
      </c>
      <c r="L16" s="11"/>
      <c r="N16" s="97"/>
    </row>
    <row r="17" spans="1:14" ht="18.75" x14ac:dyDescent="0.3">
      <c r="A17" s="139"/>
      <c r="B17" s="98" t="s">
        <v>71</v>
      </c>
      <c r="C17" s="128"/>
      <c r="D17" s="129"/>
      <c r="E17" s="129"/>
      <c r="F17" s="129"/>
      <c r="G17" s="129"/>
      <c r="H17" s="129"/>
      <c r="I17" s="129"/>
      <c r="J17" s="129"/>
      <c r="K17" s="130"/>
      <c r="L17" s="11"/>
      <c r="N17" s="27">
        <f>D17</f>
        <v>0</v>
      </c>
    </row>
    <row r="18" spans="1:14" x14ac:dyDescent="0.2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4"/>
      <c r="L18" s="11"/>
      <c r="N18" s="97"/>
    </row>
    <row r="19" spans="1:14" ht="18.75" x14ac:dyDescent="0.3">
      <c r="A19" s="139" t="s">
        <v>19</v>
      </c>
      <c r="B19" s="43"/>
      <c r="C19" s="44"/>
      <c r="D19" s="120"/>
      <c r="E19" s="121"/>
      <c r="F19" s="44"/>
      <c r="G19" s="44"/>
      <c r="H19" s="45"/>
      <c r="I19" s="46" t="s">
        <v>4</v>
      </c>
      <c r="J19" s="47">
        <v>1</v>
      </c>
      <c r="K19" s="41">
        <f t="shared" ref="K19" si="1">ROUND(H19/J19,2)</f>
        <v>0</v>
      </c>
      <c r="L19" s="11"/>
      <c r="N19" s="97"/>
    </row>
    <row r="20" spans="1:14" ht="18.75" x14ac:dyDescent="0.3">
      <c r="A20" s="139"/>
      <c r="B20" s="98" t="s">
        <v>71</v>
      </c>
      <c r="C20" s="128"/>
      <c r="D20" s="129"/>
      <c r="E20" s="129"/>
      <c r="F20" s="129"/>
      <c r="G20" s="129"/>
      <c r="H20" s="129"/>
      <c r="I20" s="129"/>
      <c r="J20" s="129"/>
      <c r="K20" s="130"/>
      <c r="L20" s="11"/>
      <c r="N20" s="27">
        <f>D20</f>
        <v>0</v>
      </c>
    </row>
    <row r="21" spans="1:14" x14ac:dyDescent="0.2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4"/>
      <c r="L21" s="11"/>
      <c r="N21" s="97"/>
    </row>
    <row r="22" spans="1:14" ht="18.75" x14ac:dyDescent="0.3">
      <c r="A22" s="139" t="s">
        <v>20</v>
      </c>
      <c r="B22" s="43"/>
      <c r="C22" s="44"/>
      <c r="D22" s="120"/>
      <c r="E22" s="121"/>
      <c r="F22" s="44"/>
      <c r="G22" s="44"/>
      <c r="H22" s="45"/>
      <c r="I22" s="46" t="s">
        <v>4</v>
      </c>
      <c r="J22" s="47">
        <v>1</v>
      </c>
      <c r="K22" s="41">
        <f t="shared" ref="K22" si="2">ROUND(H22/J22,2)</f>
        <v>0</v>
      </c>
      <c r="L22" s="11"/>
      <c r="N22" s="97"/>
    </row>
    <row r="23" spans="1:14" ht="18.75" x14ac:dyDescent="0.3">
      <c r="A23" s="139"/>
      <c r="B23" s="98" t="s">
        <v>71</v>
      </c>
      <c r="C23" s="128"/>
      <c r="D23" s="129"/>
      <c r="E23" s="129"/>
      <c r="F23" s="129"/>
      <c r="G23" s="129"/>
      <c r="H23" s="129"/>
      <c r="I23" s="129"/>
      <c r="J23" s="129"/>
      <c r="K23" s="130"/>
      <c r="L23" s="11"/>
      <c r="N23" s="27">
        <f>D23</f>
        <v>0</v>
      </c>
    </row>
    <row r="24" spans="1:14" x14ac:dyDescent="0.2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4"/>
      <c r="L24" s="11"/>
      <c r="N24" s="97"/>
    </row>
    <row r="25" spans="1:14" ht="18.75" x14ac:dyDescent="0.3">
      <c r="A25" s="139" t="s">
        <v>21</v>
      </c>
      <c r="B25" s="43"/>
      <c r="C25" s="44"/>
      <c r="D25" s="120"/>
      <c r="E25" s="121"/>
      <c r="F25" s="44"/>
      <c r="G25" s="44"/>
      <c r="H25" s="45"/>
      <c r="I25" s="46" t="s">
        <v>4</v>
      </c>
      <c r="J25" s="47">
        <v>1</v>
      </c>
      <c r="K25" s="41">
        <f t="shared" ref="K25" si="3">ROUND(H25/J25,2)</f>
        <v>0</v>
      </c>
      <c r="L25" s="11"/>
      <c r="N25" s="97"/>
    </row>
    <row r="26" spans="1:14" ht="19.5" thickBot="1" x14ac:dyDescent="0.35">
      <c r="A26" s="140"/>
      <c r="B26" s="99" t="s">
        <v>71</v>
      </c>
      <c r="C26" s="131"/>
      <c r="D26" s="132"/>
      <c r="E26" s="132"/>
      <c r="F26" s="132"/>
      <c r="G26" s="132"/>
      <c r="H26" s="132"/>
      <c r="I26" s="132"/>
      <c r="J26" s="132"/>
      <c r="K26" s="133"/>
      <c r="L26" s="11"/>
      <c r="N26" s="27">
        <f>D26</f>
        <v>0</v>
      </c>
    </row>
    <row r="27" spans="1:14" x14ac:dyDescent="0.25">
      <c r="L27" s="11"/>
      <c r="N27" s="97"/>
    </row>
    <row r="28" spans="1:14" x14ac:dyDescent="0.25">
      <c r="A28" s="1" t="s">
        <v>6</v>
      </c>
      <c r="L28" s="11"/>
      <c r="N28" s="97"/>
    </row>
    <row r="29" spans="1:14" ht="13.5" customHeight="1" thickBot="1" x14ac:dyDescent="0.3">
      <c r="A29" s="29" t="s">
        <v>61</v>
      </c>
      <c r="L29" s="11"/>
      <c r="N29" s="97"/>
    </row>
    <row r="30" spans="1:14" ht="30" x14ac:dyDescent="0.25">
      <c r="A30" s="24" t="s">
        <v>49</v>
      </c>
      <c r="B30" s="20" t="s">
        <v>2</v>
      </c>
      <c r="C30" s="115" t="s">
        <v>8</v>
      </c>
      <c r="D30" s="115"/>
      <c r="E30" s="115"/>
      <c r="F30" s="115"/>
      <c r="G30" s="115"/>
      <c r="H30" s="15" t="s">
        <v>89</v>
      </c>
      <c r="I30" s="15" t="s">
        <v>90</v>
      </c>
      <c r="J30" s="15" t="s">
        <v>68</v>
      </c>
      <c r="K30" s="16" t="s">
        <v>5</v>
      </c>
      <c r="L30" s="11"/>
      <c r="N30" s="97"/>
    </row>
    <row r="31" spans="1:14" ht="18.75" x14ac:dyDescent="0.3">
      <c r="A31" s="17" t="s">
        <v>27</v>
      </c>
      <c r="B31" s="43"/>
      <c r="C31" s="108"/>
      <c r="D31" s="108"/>
      <c r="E31" s="108"/>
      <c r="F31" s="108"/>
      <c r="G31" s="108"/>
      <c r="H31" s="45"/>
      <c r="I31" s="46" t="s">
        <v>4</v>
      </c>
      <c r="J31" s="47">
        <v>1</v>
      </c>
      <c r="K31" s="39">
        <f>ROUND(H31/J31,2)</f>
        <v>0</v>
      </c>
      <c r="L31" s="11"/>
      <c r="M31" s="27">
        <f t="shared" ref="M31:M38" si="4">C31</f>
        <v>0</v>
      </c>
      <c r="N31" s="97"/>
    </row>
    <row r="32" spans="1:14" ht="18.75" x14ac:dyDescent="0.3">
      <c r="A32" s="17" t="s">
        <v>28</v>
      </c>
      <c r="B32" s="43"/>
      <c r="C32" s="108"/>
      <c r="D32" s="108"/>
      <c r="E32" s="108"/>
      <c r="F32" s="108"/>
      <c r="G32" s="108"/>
      <c r="H32" s="45"/>
      <c r="I32" s="46" t="s">
        <v>4</v>
      </c>
      <c r="J32" s="47">
        <v>1</v>
      </c>
      <c r="K32" s="39">
        <f t="shared" ref="K32:K38" si="5">ROUND(H32/J32,2)</f>
        <v>0</v>
      </c>
      <c r="L32" s="11"/>
      <c r="M32" s="27">
        <f t="shared" si="4"/>
        <v>0</v>
      </c>
      <c r="N32" s="97"/>
    </row>
    <row r="33" spans="1:14" ht="18.75" x14ac:dyDescent="0.3">
      <c r="A33" s="17" t="s">
        <v>29</v>
      </c>
      <c r="B33" s="43"/>
      <c r="C33" s="108"/>
      <c r="D33" s="108"/>
      <c r="E33" s="108"/>
      <c r="F33" s="108"/>
      <c r="G33" s="108"/>
      <c r="H33" s="45"/>
      <c r="I33" s="46" t="s">
        <v>4</v>
      </c>
      <c r="J33" s="47">
        <v>1</v>
      </c>
      <c r="K33" s="39">
        <f t="shared" si="5"/>
        <v>0</v>
      </c>
      <c r="L33" s="11"/>
      <c r="M33" s="27">
        <f t="shared" si="4"/>
        <v>0</v>
      </c>
      <c r="N33" s="97"/>
    </row>
    <row r="34" spans="1:14" ht="18.75" x14ac:dyDescent="0.3">
      <c r="A34" s="17" t="s">
        <v>30</v>
      </c>
      <c r="B34" s="43"/>
      <c r="C34" s="108"/>
      <c r="D34" s="108"/>
      <c r="E34" s="108"/>
      <c r="F34" s="108"/>
      <c r="G34" s="108"/>
      <c r="H34" s="45"/>
      <c r="I34" s="46" t="s">
        <v>4</v>
      </c>
      <c r="J34" s="47">
        <v>1</v>
      </c>
      <c r="K34" s="39">
        <f t="shared" si="5"/>
        <v>0</v>
      </c>
      <c r="L34" s="11"/>
      <c r="M34" s="27">
        <f t="shared" si="4"/>
        <v>0</v>
      </c>
      <c r="N34" s="97"/>
    </row>
    <row r="35" spans="1:14" ht="18.75" x14ac:dyDescent="0.3">
      <c r="A35" s="17" t="s">
        <v>31</v>
      </c>
      <c r="B35" s="43"/>
      <c r="C35" s="108"/>
      <c r="D35" s="108"/>
      <c r="E35" s="108"/>
      <c r="F35" s="108"/>
      <c r="G35" s="108"/>
      <c r="H35" s="45"/>
      <c r="I35" s="46" t="s">
        <v>4</v>
      </c>
      <c r="J35" s="47">
        <v>1</v>
      </c>
      <c r="K35" s="39">
        <f t="shared" si="5"/>
        <v>0</v>
      </c>
      <c r="L35" s="11"/>
      <c r="M35" s="27">
        <f t="shared" si="4"/>
        <v>0</v>
      </c>
      <c r="N35" s="97"/>
    </row>
    <row r="36" spans="1:14" ht="18.75" x14ac:dyDescent="0.3">
      <c r="A36" s="17" t="s">
        <v>32</v>
      </c>
      <c r="B36" s="43"/>
      <c r="C36" s="108"/>
      <c r="D36" s="108"/>
      <c r="E36" s="108"/>
      <c r="F36" s="108"/>
      <c r="G36" s="108"/>
      <c r="H36" s="45"/>
      <c r="I36" s="46" t="s">
        <v>4</v>
      </c>
      <c r="J36" s="47">
        <v>1</v>
      </c>
      <c r="K36" s="39">
        <f t="shared" si="5"/>
        <v>0</v>
      </c>
      <c r="L36" s="11"/>
      <c r="M36" s="27">
        <f t="shared" si="4"/>
        <v>0</v>
      </c>
      <c r="N36" s="97"/>
    </row>
    <row r="37" spans="1:14" ht="18.75" x14ac:dyDescent="0.3">
      <c r="A37" s="17" t="s">
        <v>33</v>
      </c>
      <c r="B37" s="43"/>
      <c r="C37" s="108"/>
      <c r="D37" s="108"/>
      <c r="E37" s="108"/>
      <c r="F37" s="108"/>
      <c r="G37" s="108"/>
      <c r="H37" s="45"/>
      <c r="I37" s="46" t="s">
        <v>4</v>
      </c>
      <c r="J37" s="47">
        <v>1</v>
      </c>
      <c r="K37" s="39">
        <f t="shared" si="5"/>
        <v>0</v>
      </c>
      <c r="L37" s="11"/>
      <c r="M37" s="27">
        <f t="shared" si="4"/>
        <v>0</v>
      </c>
      <c r="N37" s="97"/>
    </row>
    <row r="38" spans="1:14" ht="19.5" thickBot="1" x14ac:dyDescent="0.35">
      <c r="A38" s="19" t="s">
        <v>34</v>
      </c>
      <c r="B38" s="48"/>
      <c r="C38" s="114"/>
      <c r="D38" s="114"/>
      <c r="E38" s="114"/>
      <c r="F38" s="114"/>
      <c r="G38" s="114"/>
      <c r="H38" s="49"/>
      <c r="I38" s="50" t="s">
        <v>4</v>
      </c>
      <c r="J38" s="51">
        <v>1</v>
      </c>
      <c r="K38" s="42">
        <f t="shared" si="5"/>
        <v>0</v>
      </c>
      <c r="L38" s="11"/>
      <c r="M38" s="27">
        <f t="shared" si="4"/>
        <v>0</v>
      </c>
      <c r="N38" s="97"/>
    </row>
    <row r="39" spans="1:14" ht="10.5" customHeight="1" x14ac:dyDescent="0.25">
      <c r="L39" s="11"/>
    </row>
    <row r="40" spans="1:14" ht="44.25" customHeight="1" x14ac:dyDescent="0.25">
      <c r="A40" s="134" t="s">
        <v>95</v>
      </c>
      <c r="B40" s="135"/>
      <c r="C40" s="136"/>
      <c r="D40" s="137"/>
      <c r="E40" s="137"/>
      <c r="F40" s="137"/>
      <c r="G40" s="137"/>
      <c r="H40" s="137"/>
      <c r="I40" s="137"/>
      <c r="J40" s="137"/>
      <c r="K40" s="138"/>
      <c r="L40" s="11"/>
    </row>
    <row r="41" spans="1:14" ht="7.5" customHeight="1" x14ac:dyDescent="0.25">
      <c r="L41" s="11"/>
    </row>
    <row r="42" spans="1:14" ht="19.5" thickBot="1" x14ac:dyDescent="0.35">
      <c r="A42" s="1" t="s">
        <v>12</v>
      </c>
      <c r="B42" s="1"/>
      <c r="C42" s="1"/>
      <c r="D42" s="1"/>
      <c r="E42" s="1"/>
      <c r="F42" s="1"/>
      <c r="G42" s="1" t="s">
        <v>2</v>
      </c>
      <c r="I42" s="55"/>
      <c r="J42" s="75" t="s">
        <v>9</v>
      </c>
      <c r="K42" s="13">
        <f>SUM(K16:K39)</f>
        <v>0</v>
      </c>
    </row>
    <row r="43" spans="1:14" ht="18.75" x14ac:dyDescent="0.3">
      <c r="A43" s="92" t="s">
        <v>46</v>
      </c>
      <c r="B43" s="93"/>
      <c r="C43" s="93"/>
      <c r="D43" s="93"/>
      <c r="E43" s="93"/>
      <c r="F43" s="93"/>
      <c r="G43" s="94"/>
      <c r="I43" s="55"/>
      <c r="J43" s="75" t="s">
        <v>88</v>
      </c>
      <c r="K43" s="13">
        <f>'Extra lines'!K42</f>
        <v>0</v>
      </c>
    </row>
    <row r="44" spans="1:14" ht="19.5" thickBot="1" x14ac:dyDescent="0.35">
      <c r="A44" s="80"/>
      <c r="B44" s="81"/>
      <c r="C44" s="81"/>
      <c r="D44" s="81"/>
      <c r="E44" s="81"/>
      <c r="F44" s="81"/>
      <c r="G44" s="88"/>
      <c r="I44" s="55"/>
      <c r="J44" s="75" t="s">
        <v>10</v>
      </c>
      <c r="K44" s="56"/>
    </row>
    <row r="45" spans="1:14" ht="19.5" thickBot="1" x14ac:dyDescent="0.35">
      <c r="A45" s="80"/>
      <c r="B45" s="81"/>
      <c r="C45" s="81"/>
      <c r="D45" s="81"/>
      <c r="E45" s="81"/>
      <c r="F45" s="81"/>
      <c r="G45" s="82"/>
      <c r="I45" s="55"/>
      <c r="J45" s="76" t="s">
        <v>11</v>
      </c>
      <c r="K45" s="57">
        <f>SUM(K42:K44)</f>
        <v>0</v>
      </c>
    </row>
    <row r="46" spans="1:14" ht="15.75" thickBot="1" x14ac:dyDescent="0.3">
      <c r="A46" s="89"/>
      <c r="B46" s="90"/>
      <c r="C46" s="90"/>
      <c r="D46" s="90"/>
      <c r="E46" s="90"/>
      <c r="F46" s="90"/>
      <c r="G46" s="91"/>
    </row>
    <row r="47" spans="1:14" ht="11.25" customHeight="1" x14ac:dyDescent="0.25">
      <c r="A47" s="81"/>
      <c r="B47" s="81"/>
      <c r="C47" s="81"/>
      <c r="D47" s="81"/>
      <c r="E47" s="81"/>
      <c r="F47" s="81"/>
      <c r="G47" s="81"/>
    </row>
    <row r="48" spans="1:14" x14ac:dyDescent="0.25">
      <c r="A48" s="95" t="s">
        <v>94</v>
      </c>
    </row>
    <row r="49" spans="1:14" ht="15.75" thickBot="1" x14ac:dyDescent="0.3">
      <c r="A49" s="1" t="s">
        <v>13</v>
      </c>
      <c r="B49" s="5"/>
      <c r="C49" s="1"/>
      <c r="D49" s="1"/>
      <c r="E49" s="1"/>
      <c r="F49" s="1"/>
      <c r="G49" s="1" t="s">
        <v>2</v>
      </c>
      <c r="I49" s="60"/>
      <c r="J49" s="74" t="s">
        <v>80</v>
      </c>
      <c r="K49" s="4"/>
    </row>
    <row r="50" spans="1:14" ht="18.75" customHeight="1" x14ac:dyDescent="0.25">
      <c r="A50" s="77"/>
      <c r="B50" s="78"/>
      <c r="C50" s="78"/>
      <c r="D50" s="78"/>
      <c r="E50" s="78"/>
      <c r="F50" s="78"/>
      <c r="G50" s="79"/>
      <c r="I50" s="141"/>
      <c r="J50" s="142"/>
      <c r="K50" s="143"/>
    </row>
    <row r="51" spans="1:14" ht="18.75" customHeight="1" x14ac:dyDescent="0.25">
      <c r="A51" s="80"/>
      <c r="B51" s="81"/>
      <c r="C51" s="81"/>
      <c r="D51" s="81"/>
      <c r="E51" s="81"/>
      <c r="F51" s="81"/>
      <c r="G51" s="105"/>
      <c r="I51" s="144"/>
      <c r="J51" s="145"/>
      <c r="K51" s="146"/>
    </row>
    <row r="52" spans="1:14" s="11" customFormat="1" x14ac:dyDescent="0.25">
      <c r="A52" s="83"/>
      <c r="B52" s="84"/>
      <c r="C52" s="84"/>
      <c r="D52" s="84"/>
      <c r="E52" s="84"/>
      <c r="F52" s="84"/>
      <c r="G52" s="85"/>
      <c r="M52" s="25"/>
      <c r="N52" s="25"/>
    </row>
    <row r="53" spans="1:14" s="11" customFormat="1" ht="30.75" customHeight="1" thickBot="1" x14ac:dyDescent="0.3">
      <c r="A53" s="106"/>
      <c r="B53" s="107" t="s">
        <v>52</v>
      </c>
      <c r="C53" s="104"/>
      <c r="D53" s="86"/>
      <c r="E53" s="86"/>
      <c r="F53" s="86"/>
      <c r="G53" s="87"/>
      <c r="M53" s="25"/>
      <c r="N53" s="25"/>
    </row>
    <row r="54" spans="1:14" s="11" customFormat="1" ht="9" customHeight="1" x14ac:dyDescent="0.25">
      <c r="B54" s="58"/>
      <c r="C54" s="59"/>
      <c r="M54" s="25"/>
      <c r="N54" s="25"/>
    </row>
    <row r="55" spans="1:14" x14ac:dyDescent="0.25">
      <c r="A55" s="1" t="s">
        <v>83</v>
      </c>
      <c r="B55" s="1"/>
    </row>
    <row r="56" spans="1:14" ht="45" customHeight="1" x14ac:dyDescent="0.25">
      <c r="A56" s="72" t="s">
        <v>49</v>
      </c>
      <c r="B56" s="72" t="s">
        <v>48</v>
      </c>
      <c r="C56" s="73" t="s">
        <v>82</v>
      </c>
      <c r="D56" s="112" t="s">
        <v>84</v>
      </c>
      <c r="E56" s="112"/>
      <c r="F56" s="73" t="s">
        <v>85</v>
      </c>
      <c r="G56" s="112" t="s">
        <v>86</v>
      </c>
      <c r="H56" s="112"/>
      <c r="I56" s="112"/>
      <c r="J56" s="112"/>
      <c r="K56" s="112"/>
    </row>
    <row r="57" spans="1:14" ht="18.75" x14ac:dyDescent="0.3">
      <c r="A57" s="30"/>
      <c r="B57" s="31"/>
      <c r="C57" s="102"/>
      <c r="D57" s="109"/>
      <c r="E57" s="110"/>
      <c r="F57" s="102"/>
      <c r="G57" s="109"/>
      <c r="H57" s="113"/>
      <c r="I57" s="113"/>
      <c r="J57" s="113"/>
      <c r="K57" s="110"/>
    </row>
    <row r="58" spans="1:14" ht="18.75" x14ac:dyDescent="0.3">
      <c r="A58" s="30"/>
      <c r="B58" s="31"/>
      <c r="C58" s="102"/>
      <c r="D58" s="109"/>
      <c r="E58" s="110"/>
      <c r="F58" s="102"/>
      <c r="G58" s="109"/>
      <c r="H58" s="113"/>
      <c r="I58" s="113"/>
      <c r="J58" s="113"/>
      <c r="K58" s="110"/>
    </row>
    <row r="59" spans="1:14" ht="18.75" x14ac:dyDescent="0.3">
      <c r="A59" s="30"/>
      <c r="B59" s="31"/>
      <c r="C59" s="102"/>
      <c r="D59" s="109"/>
      <c r="E59" s="110"/>
      <c r="F59" s="102"/>
      <c r="G59" s="109"/>
      <c r="H59" s="113"/>
      <c r="I59" s="113"/>
      <c r="J59" s="113"/>
      <c r="K59" s="110"/>
    </row>
    <row r="60" spans="1:14" ht="18.75" x14ac:dyDescent="0.3">
      <c r="A60" s="30"/>
      <c r="B60" s="31"/>
      <c r="C60" s="102"/>
      <c r="D60" s="109"/>
      <c r="E60" s="110"/>
      <c r="F60" s="102"/>
      <c r="G60" s="109"/>
      <c r="H60" s="113"/>
      <c r="I60" s="113"/>
      <c r="J60" s="113"/>
      <c r="K60" s="110"/>
    </row>
    <row r="61" spans="1:14" ht="18.75" x14ac:dyDescent="0.3">
      <c r="A61" s="30"/>
      <c r="B61" s="31"/>
      <c r="C61" s="102"/>
      <c r="D61" s="109"/>
      <c r="E61" s="110"/>
      <c r="F61" s="102"/>
      <c r="G61" s="109"/>
      <c r="H61" s="113"/>
      <c r="I61" s="113"/>
      <c r="J61" s="113"/>
      <c r="K61" s="110"/>
    </row>
    <row r="62" spans="1:14" ht="18.75" x14ac:dyDescent="0.3">
      <c r="B62" s="13">
        <f>SUM(B57:B61)</f>
        <v>0</v>
      </c>
      <c r="C62" s="7" t="s">
        <v>87</v>
      </c>
    </row>
    <row r="69" spans="11:11" ht="8.1" customHeight="1" x14ac:dyDescent="0.25">
      <c r="K69" s="11"/>
    </row>
    <row r="74" spans="11:11" ht="30.75" customHeight="1" x14ac:dyDescent="0.25"/>
  </sheetData>
  <sheetProtection algorithmName="SHA-512" hashValue="sRq99hEyUHfyk3M70P+aeR9QYmNyYT9op+0nf95dUXvI7cXbl7I1blEBw5d/s3pUUmv+6mf1m5WBZDiaZmQzvQ==" saltValue="whrtimpe3TtZOaSLtvSADA==" spinCount="100000" sheet="1" objects="1" scenarios="1" formatCells="0" formatRows="0"/>
  <mergeCells count="44">
    <mergeCell ref="G56:K56"/>
    <mergeCell ref="G57:K57"/>
    <mergeCell ref="G58:K58"/>
    <mergeCell ref="G59:K59"/>
    <mergeCell ref="C37:G37"/>
    <mergeCell ref="C9:G9"/>
    <mergeCell ref="G60:K60"/>
    <mergeCell ref="A12:B12"/>
    <mergeCell ref="C17:K17"/>
    <mergeCell ref="C20:K20"/>
    <mergeCell ref="C26:K26"/>
    <mergeCell ref="A40:B40"/>
    <mergeCell ref="C40:K40"/>
    <mergeCell ref="A22:A23"/>
    <mergeCell ref="D22:E22"/>
    <mergeCell ref="C23:K23"/>
    <mergeCell ref="A16:A17"/>
    <mergeCell ref="A19:A20"/>
    <mergeCell ref="A25:A26"/>
    <mergeCell ref="I50:K51"/>
    <mergeCell ref="J8:K8"/>
    <mergeCell ref="C8:D8"/>
    <mergeCell ref="D16:E16"/>
    <mergeCell ref="D19:E19"/>
    <mergeCell ref="D25:E25"/>
    <mergeCell ref="C12:K12"/>
    <mergeCell ref="F8:G8"/>
    <mergeCell ref="C10:G10"/>
    <mergeCell ref="C31:G31"/>
    <mergeCell ref="D61:E61"/>
    <mergeCell ref="D15:E15"/>
    <mergeCell ref="D56:E56"/>
    <mergeCell ref="D57:E57"/>
    <mergeCell ref="D58:E58"/>
    <mergeCell ref="D59:E59"/>
    <mergeCell ref="D60:E60"/>
    <mergeCell ref="C32:G32"/>
    <mergeCell ref="G61:K61"/>
    <mergeCell ref="C38:G38"/>
    <mergeCell ref="C30:G30"/>
    <mergeCell ref="C33:G33"/>
    <mergeCell ref="C34:G34"/>
    <mergeCell ref="C35:G35"/>
    <mergeCell ref="C36:G36"/>
  </mergeCells>
  <conditionalFormatting sqref="J16">
    <cfRule type="cellIs" dxfId="12" priority="7" operator="notEqual">
      <formula>1</formula>
    </cfRule>
  </conditionalFormatting>
  <conditionalFormatting sqref="J19">
    <cfRule type="cellIs" dxfId="11" priority="6" operator="notEqual">
      <formula>1</formula>
    </cfRule>
  </conditionalFormatting>
  <conditionalFormatting sqref="J25">
    <cfRule type="cellIs" dxfId="10" priority="5" operator="notEqual">
      <formula>1</formula>
    </cfRule>
  </conditionalFormatting>
  <conditionalFormatting sqref="J31:J36">
    <cfRule type="cellIs" dxfId="9" priority="4" operator="notEqual">
      <formula>1</formula>
    </cfRule>
  </conditionalFormatting>
  <conditionalFormatting sqref="J37">
    <cfRule type="cellIs" dxfId="8" priority="3" operator="notEqual">
      <formula>1</formula>
    </cfRule>
  </conditionalFormatting>
  <conditionalFormatting sqref="J38">
    <cfRule type="cellIs" dxfId="7" priority="2" operator="notEqual">
      <formula>1</formula>
    </cfRule>
  </conditionalFormatting>
  <conditionalFormatting sqref="J22">
    <cfRule type="cellIs" dxfId="6" priority="1" operator="notEqual">
      <formula>1</formula>
    </cfRule>
  </conditionalFormatting>
  <hyperlinks>
    <hyperlink ref="C14" r:id="rId1"/>
  </hyperlinks>
  <pageMargins left="0.59055118110236227" right="0.51181102362204722" top="0.62992125984251968" bottom="0.51181102362204722" header="0.31496062992125984" footer="0.19685039370078741"/>
  <pageSetup paperSize="9" scale="69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2" zoomScaleNormal="100" workbookViewId="0">
      <selection activeCell="A2" sqref="A2"/>
    </sheetView>
  </sheetViews>
  <sheetFormatPr defaultRowHeight="15" x14ac:dyDescent="0.25"/>
  <cols>
    <col min="1" max="1" width="5.5703125" customWidth="1"/>
    <col min="2" max="2" width="14.7109375" customWidth="1"/>
    <col min="3" max="3" width="18.7109375" customWidth="1"/>
    <col min="4" max="5" width="9.7109375" customWidth="1"/>
    <col min="6" max="8" width="12.7109375" customWidth="1"/>
    <col min="9" max="10" width="9.28515625" customWidth="1"/>
    <col min="11" max="12" width="13.28515625" customWidth="1"/>
    <col min="13" max="13" width="60.7109375" style="25" hidden="1" customWidth="1"/>
    <col min="14" max="14" width="102.28515625" style="25" hidden="1" customWidth="1"/>
  </cols>
  <sheetData>
    <row r="1" spans="1:14" hidden="1" x14ac:dyDescent="0.25">
      <c r="B1" s="100" t="s">
        <v>97</v>
      </c>
      <c r="C1" s="100">
        <v>18</v>
      </c>
      <c r="D1" s="100">
        <v>9</v>
      </c>
      <c r="E1" s="100">
        <v>9</v>
      </c>
      <c r="F1" s="100">
        <v>12</v>
      </c>
      <c r="G1" s="100">
        <v>12</v>
      </c>
      <c r="H1" s="100">
        <v>12</v>
      </c>
      <c r="I1" s="100">
        <v>8.5</v>
      </c>
      <c r="J1" s="100">
        <v>8.5</v>
      </c>
      <c r="K1" s="100">
        <v>12.5</v>
      </c>
      <c r="M1" s="25">
        <f>SUM(C1:G1)</f>
        <v>60</v>
      </c>
      <c r="N1" s="25">
        <f>SUM(C1:K1)</f>
        <v>101.5</v>
      </c>
    </row>
    <row r="2" spans="1:14" ht="18.75" x14ac:dyDescent="0.3">
      <c r="A2" s="21" t="str">
        <f>'Claim form'!A2</f>
        <v>Claim for reimbursement: expenses incurred on University business</v>
      </c>
      <c r="M2" s="25" t="s">
        <v>51</v>
      </c>
      <c r="N2" s="25" t="s">
        <v>51</v>
      </c>
    </row>
    <row r="3" spans="1:14" x14ac:dyDescent="0.25">
      <c r="A3" s="8" t="s">
        <v>43</v>
      </c>
    </row>
    <row r="4" spans="1:14" x14ac:dyDescent="0.25">
      <c r="J4" s="9" t="s">
        <v>44</v>
      </c>
      <c r="K4" s="10">
        <f>'Claim form'!K4</f>
        <v>43216</v>
      </c>
    </row>
    <row r="5" spans="1:14" x14ac:dyDescent="0.25">
      <c r="A5" t="s">
        <v>0</v>
      </c>
      <c r="C5" s="147" t="str">
        <f>'Claim form'!C8&amp;", "&amp;'Claim form'!F8</f>
        <v xml:space="preserve">, </v>
      </c>
      <c r="D5" s="148"/>
      <c r="E5" s="148"/>
      <c r="F5" s="148"/>
      <c r="G5" s="149"/>
    </row>
    <row r="6" spans="1:14" x14ac:dyDescent="0.25">
      <c r="C6" s="150"/>
      <c r="D6" s="150"/>
      <c r="E6" s="150"/>
      <c r="F6" s="150"/>
      <c r="G6" s="150"/>
      <c r="H6" s="3"/>
      <c r="I6" s="3"/>
      <c r="J6" s="3"/>
      <c r="K6" s="3"/>
      <c r="L6" s="3"/>
    </row>
    <row r="7" spans="1:14" ht="15.75" thickBot="1" x14ac:dyDescent="0.3">
      <c r="A7" s="1" t="s">
        <v>16</v>
      </c>
      <c r="C7" s="12"/>
      <c r="D7" s="12"/>
      <c r="E7" s="12"/>
      <c r="F7" s="12"/>
      <c r="G7" s="12"/>
      <c r="I7" s="12"/>
      <c r="J7" s="12"/>
      <c r="K7" s="12"/>
      <c r="L7" s="12"/>
    </row>
    <row r="8" spans="1:14" s="2" customFormat="1" ht="30" x14ac:dyDescent="0.25">
      <c r="A8" s="24" t="s">
        <v>49</v>
      </c>
      <c r="B8" s="20" t="s">
        <v>50</v>
      </c>
      <c r="C8" s="20" t="s">
        <v>91</v>
      </c>
      <c r="D8" s="111" t="s">
        <v>92</v>
      </c>
      <c r="E8" s="111"/>
      <c r="F8" s="20" t="s">
        <v>3</v>
      </c>
      <c r="G8" s="15" t="s">
        <v>47</v>
      </c>
      <c r="H8" s="15" t="s">
        <v>89</v>
      </c>
      <c r="I8" s="15" t="s">
        <v>90</v>
      </c>
      <c r="J8" s="15" t="s">
        <v>68</v>
      </c>
      <c r="K8" s="16" t="s">
        <v>5</v>
      </c>
      <c r="M8" s="26"/>
      <c r="N8" s="26"/>
    </row>
    <row r="9" spans="1:14" ht="18.75" x14ac:dyDescent="0.3">
      <c r="A9" s="139" t="s">
        <v>22</v>
      </c>
      <c r="B9" s="43"/>
      <c r="C9" s="44"/>
      <c r="D9" s="120"/>
      <c r="E9" s="121"/>
      <c r="F9" s="44"/>
      <c r="G9" s="44"/>
      <c r="H9" s="45"/>
      <c r="I9" s="46" t="s">
        <v>4</v>
      </c>
      <c r="J9" s="47">
        <v>1</v>
      </c>
      <c r="K9" s="52">
        <f t="shared" ref="K9" si="0">ROUND(H9/J9,2)</f>
        <v>0</v>
      </c>
      <c r="L9" s="2"/>
    </row>
    <row r="10" spans="1:14" ht="18.75" x14ac:dyDescent="0.3">
      <c r="A10" s="139"/>
      <c r="B10" s="98" t="s">
        <v>71</v>
      </c>
      <c r="C10" s="128"/>
      <c r="D10" s="129"/>
      <c r="E10" s="129"/>
      <c r="F10" s="129"/>
      <c r="G10" s="129"/>
      <c r="H10" s="129"/>
      <c r="I10" s="129"/>
      <c r="J10" s="129"/>
      <c r="K10" s="130"/>
      <c r="L10" s="2"/>
      <c r="N10" s="27">
        <f>D10</f>
        <v>0</v>
      </c>
    </row>
    <row r="11" spans="1:14" x14ac:dyDescent="0.25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7"/>
      <c r="L11" s="2"/>
    </row>
    <row r="12" spans="1:14" ht="18.75" x14ac:dyDescent="0.3">
      <c r="A12" s="139" t="s">
        <v>23</v>
      </c>
      <c r="B12" s="43"/>
      <c r="C12" s="44"/>
      <c r="D12" s="120"/>
      <c r="E12" s="121"/>
      <c r="F12" s="44"/>
      <c r="G12" s="44"/>
      <c r="H12" s="45"/>
      <c r="I12" s="46" t="s">
        <v>4</v>
      </c>
      <c r="J12" s="47">
        <v>1</v>
      </c>
      <c r="K12" s="52">
        <f t="shared" ref="K12" si="1">ROUND(H12/J12,2)</f>
        <v>0</v>
      </c>
      <c r="L12" s="2"/>
    </row>
    <row r="13" spans="1:14" ht="18.75" x14ac:dyDescent="0.3">
      <c r="A13" s="139"/>
      <c r="B13" s="98" t="s">
        <v>71</v>
      </c>
      <c r="C13" s="128"/>
      <c r="D13" s="129"/>
      <c r="E13" s="129"/>
      <c r="F13" s="129"/>
      <c r="G13" s="129"/>
      <c r="H13" s="129"/>
      <c r="I13" s="129"/>
      <c r="J13" s="129"/>
      <c r="K13" s="130"/>
      <c r="L13" s="2"/>
      <c r="N13" s="27">
        <f>D13</f>
        <v>0</v>
      </c>
    </row>
    <row r="14" spans="1:14" x14ac:dyDescent="0.25">
      <c r="A14" s="68"/>
      <c r="B14" s="66"/>
      <c r="C14" s="66"/>
      <c r="D14" s="66"/>
      <c r="E14" s="66"/>
      <c r="F14" s="66"/>
      <c r="G14" s="66"/>
      <c r="H14" s="66"/>
      <c r="I14" s="66"/>
      <c r="J14" s="66"/>
      <c r="K14" s="67"/>
      <c r="L14" s="2"/>
    </row>
    <row r="15" spans="1:14" ht="18.75" x14ac:dyDescent="0.3">
      <c r="A15" s="139" t="s">
        <v>24</v>
      </c>
      <c r="B15" s="43"/>
      <c r="C15" s="44"/>
      <c r="D15" s="120"/>
      <c r="E15" s="121"/>
      <c r="F15" s="44"/>
      <c r="G15" s="44"/>
      <c r="H15" s="45"/>
      <c r="I15" s="46" t="s">
        <v>4</v>
      </c>
      <c r="J15" s="47">
        <v>1</v>
      </c>
      <c r="K15" s="52">
        <f t="shared" ref="K15" si="2">ROUND(H15/J15,2)</f>
        <v>0</v>
      </c>
      <c r="L15" s="2"/>
    </row>
    <row r="16" spans="1:14" ht="18.75" x14ac:dyDescent="0.3">
      <c r="A16" s="139"/>
      <c r="B16" s="98" t="s">
        <v>71</v>
      </c>
      <c r="C16" s="128"/>
      <c r="D16" s="129"/>
      <c r="E16" s="129"/>
      <c r="F16" s="129"/>
      <c r="G16" s="129"/>
      <c r="H16" s="129"/>
      <c r="I16" s="129"/>
      <c r="J16" s="129"/>
      <c r="K16" s="130"/>
      <c r="L16" s="2"/>
      <c r="N16" s="27">
        <f>D16</f>
        <v>0</v>
      </c>
    </row>
    <row r="17" spans="1:14" x14ac:dyDescent="0.25">
      <c r="A17" s="68"/>
      <c r="B17" s="66"/>
      <c r="C17" s="66"/>
      <c r="D17" s="66"/>
      <c r="E17" s="66"/>
      <c r="F17" s="66"/>
      <c r="G17" s="66"/>
      <c r="H17" s="66"/>
      <c r="I17" s="66"/>
      <c r="J17" s="66"/>
      <c r="K17" s="67"/>
      <c r="L17" s="2"/>
    </row>
    <row r="18" spans="1:14" ht="18.75" x14ac:dyDescent="0.3">
      <c r="A18" s="139" t="s">
        <v>25</v>
      </c>
      <c r="B18" s="43"/>
      <c r="C18" s="44"/>
      <c r="D18" s="120"/>
      <c r="E18" s="121"/>
      <c r="F18" s="44"/>
      <c r="G18" s="44"/>
      <c r="H18" s="45"/>
      <c r="I18" s="46" t="s">
        <v>4</v>
      </c>
      <c r="J18" s="47">
        <v>1</v>
      </c>
      <c r="K18" s="52">
        <f t="shared" ref="K18" si="3">ROUND(H18/J18,2)</f>
        <v>0</v>
      </c>
      <c r="L18" s="2"/>
    </row>
    <row r="19" spans="1:14" ht="18.75" x14ac:dyDescent="0.3">
      <c r="A19" s="139"/>
      <c r="B19" s="98" t="s">
        <v>71</v>
      </c>
      <c r="C19" s="128"/>
      <c r="D19" s="129"/>
      <c r="E19" s="129"/>
      <c r="F19" s="129"/>
      <c r="G19" s="129"/>
      <c r="H19" s="129"/>
      <c r="I19" s="129"/>
      <c r="J19" s="129"/>
      <c r="K19" s="130"/>
      <c r="L19" s="2"/>
      <c r="N19" s="27">
        <f>D19</f>
        <v>0</v>
      </c>
    </row>
    <row r="20" spans="1:14" x14ac:dyDescent="0.25">
      <c r="A20" s="68"/>
      <c r="B20" s="66"/>
      <c r="C20" s="66"/>
      <c r="D20" s="66"/>
      <c r="E20" s="66"/>
      <c r="F20" s="66"/>
      <c r="G20" s="66"/>
      <c r="H20" s="66"/>
      <c r="I20" s="66"/>
      <c r="J20" s="66"/>
      <c r="K20" s="67"/>
      <c r="L20" s="2"/>
    </row>
    <row r="21" spans="1:14" ht="18.75" x14ac:dyDescent="0.3">
      <c r="A21" s="139" t="s">
        <v>26</v>
      </c>
      <c r="B21" s="43"/>
      <c r="C21" s="44"/>
      <c r="D21" s="120"/>
      <c r="E21" s="121"/>
      <c r="F21" s="44"/>
      <c r="G21" s="44"/>
      <c r="H21" s="45"/>
      <c r="I21" s="46" t="s">
        <v>4</v>
      </c>
      <c r="J21" s="47">
        <v>1</v>
      </c>
      <c r="K21" s="52">
        <f t="shared" ref="K21" si="4">ROUND(H21/J21,2)</f>
        <v>0</v>
      </c>
      <c r="L21" s="2"/>
    </row>
    <row r="22" spans="1:14" ht="18.75" x14ac:dyDescent="0.3">
      <c r="A22" s="139"/>
      <c r="B22" s="98" t="s">
        <v>71</v>
      </c>
      <c r="C22" s="128"/>
      <c r="D22" s="129"/>
      <c r="E22" s="129"/>
      <c r="F22" s="129"/>
      <c r="G22" s="129"/>
      <c r="H22" s="129"/>
      <c r="I22" s="129"/>
      <c r="J22" s="129"/>
      <c r="K22" s="130"/>
      <c r="L22" s="2"/>
      <c r="N22" s="27">
        <f>D22</f>
        <v>0</v>
      </c>
    </row>
    <row r="23" spans="1:14" x14ac:dyDescent="0.25">
      <c r="A23" s="68"/>
      <c r="B23" s="66"/>
      <c r="C23" s="66"/>
      <c r="D23" s="66"/>
      <c r="E23" s="66"/>
      <c r="F23" s="66"/>
      <c r="G23" s="66"/>
      <c r="H23" s="66"/>
      <c r="I23" s="66"/>
      <c r="J23" s="66"/>
      <c r="K23" s="67"/>
      <c r="L23" s="2"/>
    </row>
    <row r="24" spans="1:14" ht="18.75" x14ac:dyDescent="0.3">
      <c r="A24" s="139" t="s">
        <v>57</v>
      </c>
      <c r="B24" s="43"/>
      <c r="C24" s="44"/>
      <c r="D24" s="120"/>
      <c r="E24" s="121"/>
      <c r="F24" s="44"/>
      <c r="G24" s="44"/>
      <c r="H24" s="45"/>
      <c r="I24" s="46" t="s">
        <v>4</v>
      </c>
      <c r="J24" s="47">
        <v>1</v>
      </c>
      <c r="K24" s="52">
        <f>ROUND(H24/J24,2)</f>
        <v>0</v>
      </c>
      <c r="L24" s="2"/>
    </row>
    <row r="25" spans="1:14" ht="19.5" thickBot="1" x14ac:dyDescent="0.35">
      <c r="A25" s="140"/>
      <c r="B25" s="101" t="s">
        <v>71</v>
      </c>
      <c r="C25" s="131"/>
      <c r="D25" s="132"/>
      <c r="E25" s="132"/>
      <c r="F25" s="132"/>
      <c r="G25" s="132"/>
      <c r="H25" s="132"/>
      <c r="I25" s="132"/>
      <c r="J25" s="132"/>
      <c r="K25" s="133"/>
      <c r="L25" s="2"/>
      <c r="N25" s="27">
        <f>D25</f>
        <v>0</v>
      </c>
    </row>
    <row r="26" spans="1:14" x14ac:dyDescent="0.25">
      <c r="A26" s="6"/>
      <c r="L26" s="2"/>
    </row>
    <row r="27" spans="1:14" ht="15.75" thickBot="1" x14ac:dyDescent="0.3">
      <c r="A27" s="7" t="s">
        <v>17</v>
      </c>
      <c r="L27" s="2"/>
    </row>
    <row r="28" spans="1:14" ht="30" x14ac:dyDescent="0.25">
      <c r="A28" s="22" t="s">
        <v>49</v>
      </c>
      <c r="B28" s="14" t="s">
        <v>2</v>
      </c>
      <c r="C28" s="115" t="s">
        <v>8</v>
      </c>
      <c r="D28" s="115"/>
      <c r="E28" s="115"/>
      <c r="F28" s="115"/>
      <c r="G28" s="115"/>
      <c r="H28" s="15" t="s">
        <v>89</v>
      </c>
      <c r="I28" s="15" t="s">
        <v>90</v>
      </c>
      <c r="J28" s="15" t="s">
        <v>68</v>
      </c>
      <c r="K28" s="16" t="s">
        <v>5</v>
      </c>
      <c r="L28" s="2"/>
    </row>
    <row r="29" spans="1:14" ht="18.75" x14ac:dyDescent="0.3">
      <c r="A29" s="17" t="s">
        <v>35</v>
      </c>
      <c r="B29" s="43"/>
      <c r="C29" s="108"/>
      <c r="D29" s="108"/>
      <c r="E29" s="108"/>
      <c r="F29" s="108"/>
      <c r="G29" s="108"/>
      <c r="H29" s="45"/>
      <c r="I29" s="46" t="s">
        <v>4</v>
      </c>
      <c r="J29" s="47">
        <v>1</v>
      </c>
      <c r="K29" s="39">
        <f>ROUND(H29/J29,2)</f>
        <v>0</v>
      </c>
      <c r="L29" s="2"/>
      <c r="M29" s="27">
        <f t="shared" ref="M29:M40" si="5">C29</f>
        <v>0</v>
      </c>
    </row>
    <row r="30" spans="1:14" ht="18.75" x14ac:dyDescent="0.3">
      <c r="A30" s="17" t="s">
        <v>36</v>
      </c>
      <c r="B30" s="43"/>
      <c r="C30" s="108"/>
      <c r="D30" s="108"/>
      <c r="E30" s="108"/>
      <c r="F30" s="108"/>
      <c r="G30" s="108"/>
      <c r="H30" s="45"/>
      <c r="I30" s="46" t="s">
        <v>4</v>
      </c>
      <c r="J30" s="47">
        <v>1</v>
      </c>
      <c r="K30" s="39">
        <f t="shared" ref="K30:K40" si="6">ROUND(H30/J30,2)</f>
        <v>0</v>
      </c>
      <c r="L30" s="2"/>
      <c r="M30" s="27">
        <f t="shared" si="5"/>
        <v>0</v>
      </c>
    </row>
    <row r="31" spans="1:14" ht="18.75" x14ac:dyDescent="0.3">
      <c r="A31" s="17" t="s">
        <v>37</v>
      </c>
      <c r="B31" s="43"/>
      <c r="C31" s="108"/>
      <c r="D31" s="108"/>
      <c r="E31" s="108"/>
      <c r="F31" s="108"/>
      <c r="G31" s="108"/>
      <c r="H31" s="45"/>
      <c r="I31" s="46" t="s">
        <v>4</v>
      </c>
      <c r="J31" s="47">
        <v>1</v>
      </c>
      <c r="K31" s="39">
        <f t="shared" si="6"/>
        <v>0</v>
      </c>
      <c r="L31" s="2"/>
      <c r="M31" s="27">
        <f t="shared" si="5"/>
        <v>0</v>
      </c>
    </row>
    <row r="32" spans="1:14" ht="18.75" x14ac:dyDescent="0.3">
      <c r="A32" s="17" t="s">
        <v>38</v>
      </c>
      <c r="B32" s="43"/>
      <c r="C32" s="108"/>
      <c r="D32" s="108"/>
      <c r="E32" s="108"/>
      <c r="F32" s="108"/>
      <c r="G32" s="108"/>
      <c r="H32" s="45"/>
      <c r="I32" s="46" t="s">
        <v>4</v>
      </c>
      <c r="J32" s="47">
        <v>1</v>
      </c>
      <c r="K32" s="39">
        <f t="shared" si="6"/>
        <v>0</v>
      </c>
      <c r="L32" s="2"/>
      <c r="M32" s="27">
        <f t="shared" si="5"/>
        <v>0</v>
      </c>
    </row>
    <row r="33" spans="1:13" ht="18.75" x14ac:dyDescent="0.3">
      <c r="A33" s="17" t="s">
        <v>39</v>
      </c>
      <c r="B33" s="43"/>
      <c r="C33" s="108"/>
      <c r="D33" s="108"/>
      <c r="E33" s="108"/>
      <c r="F33" s="108"/>
      <c r="G33" s="108"/>
      <c r="H33" s="45"/>
      <c r="I33" s="46" t="s">
        <v>4</v>
      </c>
      <c r="J33" s="47">
        <v>1</v>
      </c>
      <c r="K33" s="39">
        <f t="shared" si="6"/>
        <v>0</v>
      </c>
      <c r="L33" s="2"/>
      <c r="M33" s="27">
        <f t="shared" si="5"/>
        <v>0</v>
      </c>
    </row>
    <row r="34" spans="1:13" ht="18.75" x14ac:dyDescent="0.3">
      <c r="A34" s="17" t="s">
        <v>40</v>
      </c>
      <c r="B34" s="43"/>
      <c r="C34" s="108"/>
      <c r="D34" s="108"/>
      <c r="E34" s="108"/>
      <c r="F34" s="108"/>
      <c r="G34" s="108"/>
      <c r="H34" s="45"/>
      <c r="I34" s="46" t="s">
        <v>4</v>
      </c>
      <c r="J34" s="47">
        <v>1</v>
      </c>
      <c r="K34" s="39">
        <f t="shared" si="6"/>
        <v>0</v>
      </c>
      <c r="L34" s="2"/>
      <c r="M34" s="27">
        <f t="shared" si="5"/>
        <v>0</v>
      </c>
    </row>
    <row r="35" spans="1:13" ht="18.75" x14ac:dyDescent="0.3">
      <c r="A35" s="17" t="s">
        <v>41</v>
      </c>
      <c r="B35" s="43"/>
      <c r="C35" s="108"/>
      <c r="D35" s="108"/>
      <c r="E35" s="108"/>
      <c r="F35" s="108"/>
      <c r="G35" s="108"/>
      <c r="H35" s="45"/>
      <c r="I35" s="46" t="s">
        <v>4</v>
      </c>
      <c r="J35" s="47">
        <v>1</v>
      </c>
      <c r="K35" s="39">
        <f t="shared" si="6"/>
        <v>0</v>
      </c>
      <c r="L35" s="2"/>
      <c r="M35" s="27">
        <f t="shared" si="5"/>
        <v>0</v>
      </c>
    </row>
    <row r="36" spans="1:13" ht="18.75" x14ac:dyDescent="0.3">
      <c r="A36" s="17" t="s">
        <v>42</v>
      </c>
      <c r="B36" s="43"/>
      <c r="C36" s="108"/>
      <c r="D36" s="108"/>
      <c r="E36" s="108"/>
      <c r="F36" s="108"/>
      <c r="G36" s="108"/>
      <c r="H36" s="45"/>
      <c r="I36" s="46" t="s">
        <v>4</v>
      </c>
      <c r="J36" s="47">
        <v>1</v>
      </c>
      <c r="K36" s="18">
        <f t="shared" si="6"/>
        <v>0</v>
      </c>
      <c r="L36" s="2"/>
      <c r="M36" s="27">
        <f t="shared" si="5"/>
        <v>0</v>
      </c>
    </row>
    <row r="37" spans="1:13" ht="18.75" x14ac:dyDescent="0.3">
      <c r="A37" s="17" t="s">
        <v>53</v>
      </c>
      <c r="B37" s="43"/>
      <c r="C37" s="108"/>
      <c r="D37" s="108"/>
      <c r="E37" s="108"/>
      <c r="F37" s="108"/>
      <c r="G37" s="108"/>
      <c r="H37" s="45"/>
      <c r="I37" s="46" t="s">
        <v>4</v>
      </c>
      <c r="J37" s="47">
        <v>1</v>
      </c>
      <c r="K37" s="18">
        <f t="shared" si="6"/>
        <v>0</v>
      </c>
      <c r="L37" s="2"/>
      <c r="M37" s="27">
        <f t="shared" si="5"/>
        <v>0</v>
      </c>
    </row>
    <row r="38" spans="1:13" ht="18.75" x14ac:dyDescent="0.3">
      <c r="A38" s="17" t="s">
        <v>54</v>
      </c>
      <c r="B38" s="43"/>
      <c r="C38" s="108"/>
      <c r="D38" s="108"/>
      <c r="E38" s="108"/>
      <c r="F38" s="108"/>
      <c r="G38" s="108"/>
      <c r="H38" s="45"/>
      <c r="I38" s="46" t="s">
        <v>4</v>
      </c>
      <c r="J38" s="47">
        <v>1</v>
      </c>
      <c r="K38" s="18">
        <f t="shared" si="6"/>
        <v>0</v>
      </c>
      <c r="L38" s="2"/>
      <c r="M38" s="27">
        <f t="shared" si="5"/>
        <v>0</v>
      </c>
    </row>
    <row r="39" spans="1:13" ht="18.75" x14ac:dyDescent="0.3">
      <c r="A39" s="17" t="s">
        <v>55</v>
      </c>
      <c r="B39" s="43"/>
      <c r="C39" s="108"/>
      <c r="D39" s="108"/>
      <c r="E39" s="108"/>
      <c r="F39" s="108"/>
      <c r="G39" s="108"/>
      <c r="H39" s="45"/>
      <c r="I39" s="46" t="s">
        <v>4</v>
      </c>
      <c r="J39" s="47">
        <v>1</v>
      </c>
      <c r="K39" s="18">
        <f t="shared" si="6"/>
        <v>0</v>
      </c>
      <c r="L39" s="2"/>
      <c r="M39" s="27">
        <f t="shared" si="5"/>
        <v>0</v>
      </c>
    </row>
    <row r="40" spans="1:13" ht="19.5" thickBot="1" x14ac:dyDescent="0.35">
      <c r="A40" s="23" t="s">
        <v>56</v>
      </c>
      <c r="B40" s="48"/>
      <c r="C40" s="114"/>
      <c r="D40" s="114"/>
      <c r="E40" s="114"/>
      <c r="F40" s="114"/>
      <c r="G40" s="114"/>
      <c r="H40" s="49"/>
      <c r="I40" s="50" t="s">
        <v>4</v>
      </c>
      <c r="J40" s="51">
        <v>1</v>
      </c>
      <c r="K40" s="42">
        <f t="shared" si="6"/>
        <v>0</v>
      </c>
      <c r="L40" s="2"/>
      <c r="M40" s="27">
        <f t="shared" si="5"/>
        <v>0</v>
      </c>
    </row>
    <row r="41" spans="1:13" x14ac:dyDescent="0.25">
      <c r="L41" s="2"/>
    </row>
    <row r="42" spans="1:13" ht="18.75" x14ac:dyDescent="0.3">
      <c r="J42" s="4" t="s">
        <v>9</v>
      </c>
      <c r="K42" s="13">
        <f>SUM(K9:K41)</f>
        <v>0</v>
      </c>
    </row>
  </sheetData>
  <sheetProtection algorithmName="SHA-512" hashValue="Gc3UR6+LS+XB0BYxHmLuFfVAV62odPgerqWN8o2+MYH+8uLAZnfvMiiMFybWVV8Z+kXeZ/OfjvUyiCqqoMHCBg==" saltValue="lWxQ8SwE2Hjdydd3g2L/BQ==" spinCount="100000" sheet="1" objects="1" scenarios="1" formatCells="0" formatRows="0"/>
  <mergeCells count="34">
    <mergeCell ref="C30:G30"/>
    <mergeCell ref="C29:G29"/>
    <mergeCell ref="C39:G39"/>
    <mergeCell ref="C40:G40"/>
    <mergeCell ref="C38:G38"/>
    <mergeCell ref="C37:G37"/>
    <mergeCell ref="C36:G36"/>
    <mergeCell ref="C31:G31"/>
    <mergeCell ref="C32:G32"/>
    <mergeCell ref="C33:G33"/>
    <mergeCell ref="C34:G34"/>
    <mergeCell ref="C35:G35"/>
    <mergeCell ref="C19:K19"/>
    <mergeCell ref="C5:G5"/>
    <mergeCell ref="C6:G6"/>
    <mergeCell ref="D8:E8"/>
    <mergeCell ref="D9:E9"/>
    <mergeCell ref="D12:E12"/>
    <mergeCell ref="A15:A16"/>
    <mergeCell ref="C28:G28"/>
    <mergeCell ref="A9:A10"/>
    <mergeCell ref="A24:A25"/>
    <mergeCell ref="A21:A22"/>
    <mergeCell ref="A12:A13"/>
    <mergeCell ref="A18:A19"/>
    <mergeCell ref="D24:E24"/>
    <mergeCell ref="C22:K22"/>
    <mergeCell ref="C25:K25"/>
    <mergeCell ref="D15:E15"/>
    <mergeCell ref="D18:E18"/>
    <mergeCell ref="D21:E21"/>
    <mergeCell ref="C10:K10"/>
    <mergeCell ref="C13:K13"/>
    <mergeCell ref="C16:K16"/>
  </mergeCells>
  <conditionalFormatting sqref="J36:J39">
    <cfRule type="cellIs" dxfId="5" priority="7" operator="notEqual">
      <formula>1</formula>
    </cfRule>
  </conditionalFormatting>
  <conditionalFormatting sqref="J29:J39">
    <cfRule type="cellIs" dxfId="4" priority="6" operator="notEqual">
      <formula>1</formula>
    </cfRule>
  </conditionalFormatting>
  <conditionalFormatting sqref="J35">
    <cfRule type="cellIs" dxfId="3" priority="5" operator="notEqual">
      <formula>1</formula>
    </cfRule>
  </conditionalFormatting>
  <conditionalFormatting sqref="J40">
    <cfRule type="cellIs" dxfId="2" priority="4" operator="notEqual">
      <formula>1</formula>
    </cfRule>
  </conditionalFormatting>
  <conditionalFormatting sqref="J24">
    <cfRule type="cellIs" dxfId="1" priority="2" operator="notEqual">
      <formula>1</formula>
    </cfRule>
  </conditionalFormatting>
  <conditionalFormatting sqref="J9 J12 J15 J18 J21">
    <cfRule type="cellIs" dxfId="0" priority="1" operator="notEqual">
      <formula>1</formula>
    </cfRule>
  </conditionalFormatting>
  <pageMargins left="0.70866141732283472" right="0.51181102362204722" top="0.74803149606299213" bottom="0.74803149606299213" header="0.31496062992125984" footer="0.31496062992125984"/>
  <pageSetup paperSize="9" scale="69" orientation="portrait" r:id="rId1"/>
  <headerFooter>
    <oddHeader>&amp;R&amp;D &amp;T</oddHeader>
    <oddFooter>&amp;LPage &amp;P of &amp;N&amp;R&amp;F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21" t="s">
        <v>14</v>
      </c>
    </row>
    <row r="2" spans="1:1" x14ac:dyDescent="0.25">
      <c r="A2" s="1" t="s">
        <v>69</v>
      </c>
    </row>
    <row r="4" spans="1:1" x14ac:dyDescent="0.25">
      <c r="A4" s="1" t="s">
        <v>62</v>
      </c>
    </row>
    <row r="5" spans="1:1" ht="30" x14ac:dyDescent="0.25">
      <c r="A5" s="61" t="s">
        <v>77</v>
      </c>
    </row>
    <row r="6" spans="1:1" x14ac:dyDescent="0.25">
      <c r="A6" s="1"/>
    </row>
    <row r="7" spans="1:1" x14ac:dyDescent="0.25">
      <c r="A7" s="36" t="s">
        <v>66</v>
      </c>
    </row>
    <row r="8" spans="1:1" ht="30" x14ac:dyDescent="0.25">
      <c r="A8" s="37" t="s">
        <v>76</v>
      </c>
    </row>
    <row r="9" spans="1:1" ht="30" x14ac:dyDescent="0.25">
      <c r="A9" s="37" t="s">
        <v>75</v>
      </c>
    </row>
    <row r="10" spans="1:1" ht="30" x14ac:dyDescent="0.25">
      <c r="A10" s="37" t="s">
        <v>74</v>
      </c>
    </row>
    <row r="11" spans="1:1" x14ac:dyDescent="0.25">
      <c r="A11" s="35" t="s">
        <v>65</v>
      </c>
    </row>
    <row r="12" spans="1:1" x14ac:dyDescent="0.25">
      <c r="A12" s="2"/>
    </row>
    <row r="13" spans="1:1" x14ac:dyDescent="0.25">
      <c r="A13" s="38" t="s">
        <v>67</v>
      </c>
    </row>
    <row r="14" spans="1:1" x14ac:dyDescent="0.25">
      <c r="A14" t="s">
        <v>70</v>
      </c>
    </row>
    <row r="15" spans="1:1" x14ac:dyDescent="0.25">
      <c r="A15" t="s">
        <v>63</v>
      </c>
    </row>
    <row r="16" spans="1:1" x14ac:dyDescent="0.25">
      <c r="A16" t="s">
        <v>64</v>
      </c>
    </row>
  </sheetData>
  <sheetProtection password="CE34" sheet="1" objects="1" scenarios="1"/>
  <hyperlinks>
    <hyperlink ref="A11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Claim form</vt:lpstr>
      <vt:lpstr>Extra lines</vt:lpstr>
      <vt:lpstr>Guidance</vt:lpstr>
      <vt:lpstr>ExchRateGuidance</vt:lpstr>
      <vt:lpstr>'Claim form'!Print_Area</vt:lpstr>
      <vt:lpstr>'Extra lines'!Print_Area</vt:lpstr>
      <vt:lpstr>rngVerCheck</vt:lpstr>
    </vt:vector>
  </TitlesOfParts>
  <Company>MISD, University of Cambridge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Christine Rogerson</cp:lastModifiedBy>
  <cp:lastPrinted>2018-03-23T16:58:26Z</cp:lastPrinted>
  <dcterms:created xsi:type="dcterms:W3CDTF">2017-12-22T14:59:26Z</dcterms:created>
  <dcterms:modified xsi:type="dcterms:W3CDTF">2018-04-26T08:24:29Z</dcterms:modified>
</cp:coreProperties>
</file>